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インターハイ事務局\ホームページ\02_school\"/>
    </mc:Choice>
  </mc:AlternateContent>
  <xr:revisionPtr revIDLastSave="0" documentId="13_ncr:1_{3CD2DBB4-0033-4E92-9E79-2443AB876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Ｇ" sheetId="23" r:id="rId1"/>
  </sheets>
  <definedNames>
    <definedName name="_xlnm.Print_Area" localSheetId="0">様式Ｇ!$A$1:$AI$49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23" l="1"/>
  <c r="AB47" i="23"/>
  <c r="AB46" i="23"/>
  <c r="AB45" i="23"/>
  <c r="L43" i="23" l="1"/>
  <c r="AB43" i="23" s="1"/>
  <c r="L44" i="23" l="1"/>
  <c r="AB44" i="23" s="1"/>
  <c r="AD40" i="23"/>
  <c r="AA49" i="23" s="1"/>
  <c r="AD37" i="23" l="1"/>
  <c r="U37" i="23"/>
  <c r="L37" i="23"/>
  <c r="AD36" i="23"/>
  <c r="U36" i="23"/>
  <c r="L36" i="23"/>
  <c r="AB41" i="23"/>
  <c r="AD35" i="23"/>
  <c r="U35" i="23"/>
  <c r="L35" i="23"/>
  <c r="AG35" i="23" l="1"/>
  <c r="AG37" i="23"/>
  <c r="AG3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京都外大西高等学校</author>
    <author>skateinhigh1</author>
  </authors>
  <commentList>
    <comment ref="X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都道府県を付けて下さい。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9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正式名称で記入してください</t>
        </r>
      </text>
    </comment>
  </commentList>
</comments>
</file>

<file path=xl/sharedStrings.xml><?xml version="1.0" encoding="utf-8"?>
<sst xmlns="http://schemas.openxmlformats.org/spreadsheetml/2006/main" count="377" uniqueCount="95">
  <si>
    <t>印</t>
    <rPh sb="0" eb="1">
      <t>イン</t>
    </rPh>
    <phoneticPr fontId="3"/>
  </si>
  <si>
    <t>様　　式</t>
  </si>
  <si>
    <t>送 付 部 数</t>
  </si>
  <si>
    <t>書　　　　類　　　　名</t>
  </si>
  <si>
    <t xml:space="preserve">          部</t>
  </si>
  <si>
    <t>部</t>
    <rPh sb="0" eb="1">
      <t>ブ</t>
    </rPh>
    <phoneticPr fontId="3"/>
  </si>
  <si>
    <t>学校別参加申込書</t>
    <phoneticPr fontId="3"/>
  </si>
  <si>
    <t>　学校別参加申込書・送金確認書</t>
  </si>
  <si>
    <t>様 式-S-5</t>
  </si>
  <si>
    <t xml:space="preserve">  スピード競技出場申込書（男子）</t>
  </si>
  <si>
    <t xml:space="preserve">  スピード競技出場申込書（女子）</t>
  </si>
  <si>
    <t xml:space="preserve">  フィギュア競技出場申込書(女子）</t>
  </si>
  <si>
    <t>フィギュア競技出場申込書（男子）</t>
    <phoneticPr fontId="3"/>
  </si>
  <si>
    <t>フィギュア競技出場申込書（女子）</t>
    <phoneticPr fontId="3"/>
  </si>
  <si>
    <t>女子</t>
    <rPh sb="0" eb="2">
      <t>ジョシ</t>
    </rPh>
    <phoneticPr fontId="3"/>
  </si>
  <si>
    <t>冊</t>
    <rPh sb="0" eb="1">
      <t>サツ</t>
    </rPh>
    <phoneticPr fontId="3"/>
  </si>
  <si>
    <t>合計</t>
    <rPh sb="0" eb="2">
      <t>ゴウケイ</t>
    </rPh>
    <phoneticPr fontId="3"/>
  </si>
  <si>
    <t>氏名</t>
    <rPh sb="0" eb="2">
      <t>シメイ</t>
    </rPh>
    <phoneticPr fontId="3"/>
  </si>
  <si>
    <t>〒</t>
    <phoneticPr fontId="3"/>
  </si>
  <si>
    <t>学　校　別　参　加　申　込　書</t>
  </si>
  <si>
    <t>都道府県名</t>
    <rPh sb="0" eb="2">
      <t>トドウ</t>
    </rPh>
    <rPh sb="2" eb="4">
      <t>フケン</t>
    </rPh>
    <rPh sb="4" eb="5">
      <t>メイ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</si>
  <si>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</si>
  <si>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</si>
  <si>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ＴＥＬ</t>
    <phoneticPr fontId="3"/>
  </si>
  <si>
    <t>ＦＡＸ</t>
    <phoneticPr fontId="3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</si>
  <si>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</si>
  <si>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</si>
  <si>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職</t>
    <rPh sb="0" eb="1">
      <t>ショク</t>
    </rPh>
    <phoneticPr fontId="3"/>
  </si>
  <si>
    <t>連絡先電話</t>
    <rPh sb="0" eb="3">
      <t>レンラクサキ</t>
    </rPh>
    <rPh sb="3" eb="5">
      <t>デンワ</t>
    </rPh>
    <phoneticPr fontId="3"/>
  </si>
  <si>
    <t>携帯番号</t>
    <rPh sb="0" eb="1">
      <t>タズサ</t>
    </rPh>
    <rPh sb="1" eb="2">
      <t>オビ</t>
    </rPh>
    <rPh sb="2" eb="3">
      <t>バン</t>
    </rPh>
    <rPh sb="3" eb="4">
      <t>ゴウ</t>
    </rPh>
    <phoneticPr fontId="3"/>
  </si>
  <si>
    <t>様 式-S-10</t>
  </si>
  <si>
    <t>　スピード競技（選手・監督・コーチ等）宿泊・弁当申込書</t>
  </si>
  <si>
    <t>スピード競技宿泊者名簿</t>
    <rPh sb="4" eb="6">
      <t>キョウギ</t>
    </rPh>
    <rPh sb="8" eb="9">
      <t>シャ</t>
    </rPh>
    <rPh sb="9" eb="11">
      <t>メイボ</t>
    </rPh>
    <phoneticPr fontId="3"/>
  </si>
  <si>
    <t>２．参加者数</t>
    <phoneticPr fontId="3"/>
  </si>
  <si>
    <t>選　　　　　手</t>
    <rPh sb="0" eb="1">
      <t>セン</t>
    </rPh>
    <rPh sb="6" eb="7">
      <t>テ</t>
    </rPh>
    <phoneticPr fontId="3"/>
  </si>
  <si>
    <t>引率責任者</t>
    <rPh sb="0" eb="2">
      <t>インソツ</t>
    </rPh>
    <rPh sb="2" eb="5">
      <t>セキニンシャ</t>
    </rPh>
    <phoneticPr fontId="3"/>
  </si>
  <si>
    <t>小　計</t>
    <phoneticPr fontId="3"/>
  </si>
  <si>
    <t>男　性</t>
    <phoneticPr fontId="3"/>
  </si>
  <si>
    <t>３．送金明細</t>
  </si>
  <si>
    <t>距離</t>
    <rPh sb="0" eb="2">
      <t>キョリ</t>
    </rPh>
    <phoneticPr fontId="3"/>
  </si>
  <si>
    <t>種目数計</t>
    <rPh sb="0" eb="2">
      <t>シュモク</t>
    </rPh>
    <rPh sb="2" eb="3">
      <t>スウ</t>
    </rPh>
    <rPh sb="3" eb="4">
      <t>ケイ</t>
    </rPh>
    <phoneticPr fontId="3"/>
  </si>
  <si>
    <t>円</t>
    <rPh sb="0" eb="1">
      <t>エン</t>
    </rPh>
    <phoneticPr fontId="3"/>
  </si>
  <si>
    <t>男子</t>
    <rPh sb="0" eb="2">
      <t>ダンシ</t>
    </rPh>
    <phoneticPr fontId="3"/>
  </si>
  <si>
    <t>×</t>
  </si>
  <si>
    <t>大会報告書代</t>
    <phoneticPr fontId="3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</si>
  <si>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3"/>
  </si>
  <si>
    <t>様 式-F-8男子</t>
  </si>
  <si>
    <t xml:space="preserve">  フィギュア競技出場申込書（男子）</t>
  </si>
  <si>
    <t>１．関係書類</t>
    <phoneticPr fontId="3"/>
  </si>
  <si>
    <t>スピード競技出場申込書（男子）</t>
    <phoneticPr fontId="3"/>
  </si>
  <si>
    <t>スピード競技出場申込書（女子）</t>
    <phoneticPr fontId="3"/>
  </si>
  <si>
    <t>男　子</t>
    <phoneticPr fontId="3"/>
  </si>
  <si>
    <t>女　子</t>
    <phoneticPr fontId="3"/>
  </si>
  <si>
    <t>女　性</t>
    <phoneticPr fontId="3"/>
  </si>
  <si>
    <t>スピード</t>
    <phoneticPr fontId="3"/>
  </si>
  <si>
    <t>参 　加 　料</t>
    <phoneticPr fontId="3"/>
  </si>
  <si>
    <t>プログラム代</t>
    <phoneticPr fontId="3"/>
  </si>
  <si>
    <t>フィギュア</t>
    <phoneticPr fontId="3"/>
  </si>
  <si>
    <t>人</t>
    <rPh sb="0" eb="1">
      <t>ヒト</t>
    </rPh>
    <phoneticPr fontId="3"/>
  </si>
  <si>
    <t>アイスホッケー</t>
    <phoneticPr fontId="3"/>
  </si>
  <si>
    <t>チーム</t>
    <phoneticPr fontId="3"/>
  </si>
  <si>
    <t>アイスホッケー競技出場申込書</t>
    <phoneticPr fontId="3"/>
  </si>
  <si>
    <t>アイスホッケー競技宿泊者名簿</t>
    <rPh sb="7" eb="9">
      <t>キョウギ</t>
    </rPh>
    <rPh sb="11" eb="12">
      <t>シャ</t>
    </rPh>
    <rPh sb="12" eb="14">
      <t>メイボ</t>
    </rPh>
    <phoneticPr fontId="3"/>
  </si>
  <si>
    <t>3000</t>
    <phoneticPr fontId="2"/>
  </si>
  <si>
    <t>TP</t>
    <phoneticPr fontId="3"/>
  </si>
  <si>
    <t>令和３年度全国高等学校総合体育大会</t>
    <rPh sb="0" eb="2">
      <t>レイワ</t>
    </rPh>
    <phoneticPr fontId="3"/>
  </si>
  <si>
    <t>様式Ｇ</t>
    <phoneticPr fontId="3"/>
  </si>
  <si>
    <t>様式Ｆ２</t>
    <phoneticPr fontId="3"/>
  </si>
  <si>
    <t>様式Ｈ１</t>
    <phoneticPr fontId="3"/>
  </si>
  <si>
    <t>様式Ｈ３</t>
    <rPh sb="0" eb="2">
      <t>ヨウシキ</t>
    </rPh>
    <phoneticPr fontId="3"/>
  </si>
  <si>
    <t>コーチ・インストラクター</t>
    <phoneticPr fontId="3"/>
  </si>
  <si>
    <t>第７１回全国高等学校スケート競技・アイスホッケー競技選手権大会</t>
    <phoneticPr fontId="2"/>
  </si>
  <si>
    <t>フィギュア競技宿泊申込確認書</t>
    <rPh sb="5" eb="7">
      <t>キョウギ</t>
    </rPh>
    <rPh sb="9" eb="11">
      <t>モウシコミ</t>
    </rPh>
    <rPh sb="11" eb="14">
      <t>カクニンショ</t>
    </rPh>
    <phoneticPr fontId="3"/>
  </si>
  <si>
    <t>様式Ｓ１－１</t>
    <phoneticPr fontId="3"/>
  </si>
  <si>
    <t>様式Ｓ１－２</t>
    <phoneticPr fontId="3"/>
  </si>
  <si>
    <t>様式Ｓ２－１</t>
    <phoneticPr fontId="3"/>
  </si>
  <si>
    <t>様式Ｓ２－２</t>
    <rPh sb="0" eb="2">
      <t>ヨウシキ</t>
    </rPh>
    <phoneticPr fontId="3"/>
  </si>
  <si>
    <t>様式Ｆ１－１</t>
    <phoneticPr fontId="3"/>
  </si>
  <si>
    <t>様式Ｆ１－２</t>
    <phoneticPr fontId="3"/>
  </si>
  <si>
    <t>様式Ｈ２－１</t>
    <phoneticPr fontId="3"/>
  </si>
  <si>
    <t>様式Ｈ２－２</t>
    <phoneticPr fontId="3"/>
  </si>
  <si>
    <t>アイスホッケー競技組み合わせ抽選会議参加確認用紙</t>
    <rPh sb="7" eb="9">
      <t>キョウギ</t>
    </rPh>
    <rPh sb="9" eb="10">
      <t>ク</t>
    </rPh>
    <rPh sb="11" eb="12">
      <t>ア</t>
    </rPh>
    <rPh sb="14" eb="16">
      <t>チュウセン</t>
    </rPh>
    <rPh sb="16" eb="18">
      <t>カイギ</t>
    </rPh>
    <rPh sb="18" eb="20">
      <t>サンカ</t>
    </rPh>
    <rPh sb="20" eb="22">
      <t>カクニン</t>
    </rPh>
    <rPh sb="22" eb="24">
      <t>ヨウシ</t>
    </rPh>
    <phoneticPr fontId="3"/>
  </si>
  <si>
    <t>スピード競技宿泊等申込書</t>
    <rPh sb="4" eb="6">
      <t>キョウギ</t>
    </rPh>
    <rPh sb="8" eb="9">
      <t>トウ</t>
    </rPh>
    <phoneticPr fontId="3"/>
  </si>
  <si>
    <t>アイスホッケー競技宿泊等申込書</t>
    <rPh sb="7" eb="9">
      <t>キョウギ</t>
    </rPh>
    <rPh sb="11" eb="12">
      <t>トウ</t>
    </rPh>
    <phoneticPr fontId="3"/>
  </si>
  <si>
    <t>ﾘﾚｰ</t>
    <phoneticPr fontId="3"/>
  </si>
  <si>
    <t>補欠除く人数
ﾘﾚｰ・TPはﾁｰﾑ数</t>
    <rPh sb="0" eb="2">
      <t>ホケツ</t>
    </rPh>
    <rPh sb="2" eb="3">
      <t>ノゾ</t>
    </rPh>
    <rPh sb="4" eb="6">
      <t>ニンズウ</t>
    </rPh>
    <rPh sb="17" eb="18">
      <t>スウ</t>
    </rPh>
    <phoneticPr fontId="3"/>
  </si>
  <si>
    <t>＝</t>
    <phoneticPr fontId="2"/>
  </si>
  <si>
    <t>スピード</t>
    <phoneticPr fontId="2"/>
  </si>
  <si>
    <t>フィギュア</t>
    <phoneticPr fontId="2"/>
  </si>
  <si>
    <t>アイスホッケー</t>
    <phoneticPr fontId="2"/>
  </si>
  <si>
    <t>第７１回全国高等学校スケート競技・</t>
    <rPh sb="14" eb="16">
      <t>キョウギ</t>
    </rPh>
    <phoneticPr fontId="3"/>
  </si>
  <si>
    <t>アイスホッケー競技選手権大会</t>
    <rPh sb="7" eb="9">
      <t>キョウギ</t>
    </rPh>
    <phoneticPr fontId="3"/>
  </si>
  <si>
    <t>青森県実行委員会　会長　下川原　堅藏　様</t>
    <rPh sb="0" eb="3">
      <t>アオモリケン</t>
    </rPh>
    <rPh sb="3" eb="5">
      <t>ジッコウ</t>
    </rPh>
    <rPh sb="12" eb="15">
      <t>シモガワラ</t>
    </rPh>
    <rPh sb="16" eb="17">
      <t>ケン</t>
    </rPh>
    <rPh sb="17" eb="18">
      <t>クラ</t>
    </rPh>
    <rPh sb="19" eb="20">
      <t>サマ</t>
    </rPh>
    <phoneticPr fontId="3"/>
  </si>
  <si>
    <t>※マネージャー生徒はコーチ・インストラクターに含めてください。</t>
    <phoneticPr fontId="2"/>
  </si>
  <si>
    <t>※ＴＰ ＝ チームパシュート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</si>
</sst>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1">
    <xf numFmtId="0" fontId="0" fillId="0" borderId="0" xfId="0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Protection="1">
      <alignment vertical="center"/>
    </xf>
    <xf numFmtId="0" fontId="9" fillId="0" borderId="0" xfId="0" applyNumberFormat="1" applyFo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NumberFormat="1" applyFont="1" applyFill="1" applyAlignment="1" applyProtection="1">
      <alignment horizontal="distributed"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Protection="1">
      <alignment vertical="center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9" fillId="2" borderId="24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4" xfId="0" applyNumberFormat="1" applyFont="1" applyFill="1" applyBorder="1" applyProtection="1">
      <alignment vertical="center"/>
    </xf>
    <xf numFmtId="0" fontId="9" fillId="0" borderId="28" xfId="0" applyNumberFormat="1" applyFont="1" applyFill="1" applyBorder="1" applyAlignment="1" applyProtection="1">
      <alignment horizontal="right" vertical="center"/>
    </xf>
    <xf numFmtId="0" fontId="9" fillId="0" borderId="11" xfId="0" applyNumberFormat="1" applyFont="1" applyFill="1" applyBorder="1" applyProtection="1">
      <alignment vertical="center"/>
    </xf>
    <xf numFmtId="0" fontId="9" fillId="0" borderId="29" xfId="0" applyNumberFormat="1" applyFont="1" applyFill="1" applyBorder="1" applyAlignment="1" applyProtection="1">
      <alignment horizontal="right" vertical="center"/>
    </xf>
    <xf numFmtId="0" fontId="9" fillId="0" borderId="7" xfId="0" applyNumberFormat="1" applyFont="1" applyFill="1" applyBorder="1" applyProtection="1">
      <alignment vertical="center"/>
    </xf>
    <xf numFmtId="0" fontId="9" fillId="0" borderId="31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2" borderId="12" xfId="0" applyNumberFormat="1" applyFont="1" applyFill="1" applyBorder="1" applyProtection="1">
      <alignment vertical="center"/>
    </xf>
    <xf numFmtId="0" fontId="9" fillId="0" borderId="12" xfId="0" applyNumberFormat="1" applyFont="1" applyFill="1" applyBorder="1" applyProtection="1">
      <alignment vertical="center"/>
    </xf>
    <xf numFmtId="0" fontId="9" fillId="0" borderId="0" xfId="3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3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Alignment="1" applyProtection="1">
      <alignment vertical="center"/>
    </xf>
    <xf numFmtId="0" fontId="12" fillId="0" borderId="0" xfId="0" applyNumberFormat="1" applyFont="1" applyFill="1" applyAlignment="1" applyProtection="1">
      <alignment horizontal="right"/>
    </xf>
    <xf numFmtId="0" fontId="9" fillId="0" borderId="14" xfId="0" applyNumberFormat="1" applyFont="1" applyFill="1" applyBorder="1" applyAlignment="1" applyProtection="1">
      <alignment vertical="top"/>
      <protection hidden="1"/>
    </xf>
    <xf numFmtId="0" fontId="9" fillId="0" borderId="24" xfId="0" applyNumberFormat="1" applyFont="1" applyFill="1" applyBorder="1" applyAlignment="1" applyProtection="1">
      <alignment vertical="top"/>
      <protection hidden="1"/>
    </xf>
    <xf numFmtId="0" fontId="12" fillId="0" borderId="24" xfId="0" applyNumberFormat="1" applyFont="1" applyFill="1" applyBorder="1" applyAlignment="1" applyProtection="1">
      <alignment horizontal="right"/>
      <protection hidden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shrinkToFit="1"/>
    </xf>
    <xf numFmtId="0" fontId="9" fillId="3" borderId="24" xfId="0" applyNumberFormat="1" applyFont="1" applyFill="1" applyBorder="1" applyAlignment="1" applyProtection="1">
      <alignment vertical="center" shrinkToFit="1"/>
      <protection locked="0"/>
    </xf>
    <xf numFmtId="0" fontId="9" fillId="3" borderId="12" xfId="0" applyNumberFormat="1" applyFont="1" applyFill="1" applyBorder="1" applyAlignment="1" applyProtection="1">
      <alignment vertical="center"/>
      <protection locked="0"/>
    </xf>
    <xf numFmtId="0" fontId="9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6" xfId="0" applyNumberFormat="1" applyFont="1" applyFill="1" applyBorder="1" applyAlignment="1" applyProtection="1">
      <alignment horizontal="left" vertical="center" indent="1"/>
    </xf>
    <xf numFmtId="0" fontId="9" fillId="0" borderId="15" xfId="0" applyNumberFormat="1" applyFont="1" applyFill="1" applyBorder="1" applyAlignment="1" applyProtection="1">
      <alignment horizontal="left" vertical="center" indent="1"/>
    </xf>
    <xf numFmtId="0" fontId="9" fillId="0" borderId="31" xfId="0" applyNumberFormat="1" applyFont="1" applyFill="1" applyBorder="1" applyAlignment="1" applyProtection="1">
      <alignment horizontal="left" vertical="center" indent="1"/>
    </xf>
    <xf numFmtId="0" fontId="9" fillId="0" borderId="7" xfId="0" applyNumberFormat="1" applyFont="1" applyFill="1" applyBorder="1" applyAlignment="1" applyProtection="1">
      <alignment horizontal="left" vertical="center" shrinkToFit="1"/>
    </xf>
    <xf numFmtId="0" fontId="9" fillId="0" borderId="15" xfId="0" applyNumberFormat="1" applyFont="1" applyFill="1" applyBorder="1" applyAlignment="1" applyProtection="1">
      <alignment horizontal="left" vertical="center" shrinkToFit="1"/>
    </xf>
    <xf numFmtId="0" fontId="9" fillId="0" borderId="8" xfId="0" applyNumberFormat="1" applyFont="1" applyFill="1" applyBorder="1" applyAlignment="1" applyProtection="1">
      <alignment horizontal="left" vertical="center" shrinkToFi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distributed" vertical="center"/>
    </xf>
    <xf numFmtId="0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distributed" vertical="center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4" xfId="0" applyNumberFormat="1" applyFont="1" applyFill="1" applyBorder="1" applyAlignment="1" applyProtection="1">
      <alignment horizontal="center" vertical="center" shrinkToFit="1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indent="1"/>
    </xf>
    <xf numFmtId="0" fontId="9" fillId="0" borderId="9" xfId="0" applyNumberFormat="1" applyFont="1" applyFill="1" applyBorder="1" applyAlignment="1" applyProtection="1">
      <alignment horizontal="left" vertical="center" indent="1"/>
    </xf>
    <xf numFmtId="0" fontId="9" fillId="0" borderId="28" xfId="0" applyNumberFormat="1" applyFont="1" applyFill="1" applyBorder="1" applyAlignment="1" applyProtection="1">
      <alignment horizontal="left" vertical="center" indent="1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left" vertical="center" shrinkToFit="1"/>
    </xf>
    <xf numFmtId="0" fontId="9" fillId="0" borderId="9" xfId="0" applyNumberFormat="1" applyFont="1" applyFill="1" applyBorder="1" applyAlignment="1" applyProtection="1">
      <alignment horizontal="left" vertical="center" shrinkToFit="1"/>
    </xf>
    <xf numFmtId="0" fontId="9" fillId="0" borderId="5" xfId="0" applyNumberFormat="1" applyFont="1" applyFill="1" applyBorder="1" applyAlignment="1" applyProtection="1">
      <alignment horizontal="left" vertical="center" shrinkToFit="1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left" vertical="center" indent="3"/>
      <protection locked="0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 indent="1"/>
    </xf>
    <xf numFmtId="0" fontId="9" fillId="0" borderId="12" xfId="0" applyNumberFormat="1" applyFont="1" applyFill="1" applyBorder="1" applyAlignment="1" applyProtection="1">
      <alignment horizontal="left" vertical="center" indent="1"/>
    </xf>
    <xf numFmtId="0" fontId="9" fillId="0" borderId="29" xfId="0" applyNumberFormat="1" applyFont="1" applyFill="1" applyBorder="1" applyAlignment="1" applyProtection="1">
      <alignment horizontal="left" vertical="center" indent="1"/>
    </xf>
    <xf numFmtId="0" fontId="9" fillId="0" borderId="11" xfId="0" applyNumberFormat="1" applyFont="1" applyFill="1" applyBorder="1" applyAlignment="1" applyProtection="1">
      <alignment horizontal="left" vertical="center" shrinkToFit="1"/>
    </xf>
    <xf numFmtId="0" fontId="9" fillId="0" borderId="12" xfId="0" applyNumberFormat="1" applyFont="1" applyFill="1" applyBorder="1" applyAlignment="1" applyProtection="1">
      <alignment horizontal="left" vertical="center" shrinkToFit="1"/>
    </xf>
    <xf numFmtId="0" fontId="9" fillId="0" borderId="21" xfId="0" applyNumberFormat="1" applyFont="1" applyFill="1" applyBorder="1" applyAlignment="1" applyProtection="1">
      <alignment horizontal="left" vertical="center" shrinkToFit="1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vertical="center" indent="1"/>
    </xf>
    <xf numFmtId="0" fontId="9" fillId="0" borderId="17" xfId="0" applyNumberFormat="1" applyFont="1" applyFill="1" applyBorder="1" applyAlignment="1" applyProtection="1">
      <alignment horizontal="left" vertical="center" indent="1"/>
    </xf>
    <xf numFmtId="0" fontId="9" fillId="0" borderId="34" xfId="0" applyNumberFormat="1" applyFont="1" applyFill="1" applyBorder="1" applyAlignment="1" applyProtection="1">
      <alignment horizontal="left" vertical="center" indent="1"/>
    </xf>
    <xf numFmtId="0" fontId="9" fillId="0" borderId="23" xfId="0" applyNumberFormat="1" applyFont="1" applyFill="1" applyBorder="1" applyAlignment="1" applyProtection="1">
      <alignment horizontal="left" vertical="center" shrinkToFit="1"/>
    </xf>
    <xf numFmtId="0" fontId="9" fillId="0" borderId="17" xfId="0" applyNumberFormat="1" applyFont="1" applyFill="1" applyBorder="1" applyAlignment="1" applyProtection="1">
      <alignment horizontal="left" vertical="center" shrinkToFit="1"/>
    </xf>
    <xf numFmtId="0" fontId="9" fillId="0" borderId="18" xfId="0" applyNumberFormat="1" applyFont="1" applyFill="1" applyBorder="1" applyAlignment="1" applyProtection="1">
      <alignment horizontal="left" vertical="center" shrinkToFit="1"/>
    </xf>
    <xf numFmtId="0" fontId="9" fillId="0" borderId="20" xfId="0" applyNumberFormat="1" applyFont="1" applyFill="1" applyBorder="1" applyAlignment="1" applyProtection="1">
      <alignment horizontal="left" vertical="center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2" borderId="11" xfId="0" applyNumberFormat="1" applyFont="1" applyFill="1" applyBorder="1" applyAlignment="1" applyProtection="1">
      <alignment horizontal="left" vertical="center"/>
    </xf>
    <xf numFmtId="0" fontId="9" fillId="2" borderId="12" xfId="0" applyNumberFormat="1" applyFont="1" applyFill="1" applyBorder="1" applyAlignment="1" applyProtection="1">
      <alignment horizontal="left" vertical="center"/>
    </xf>
    <xf numFmtId="0" fontId="9" fillId="2" borderId="21" xfId="0" applyNumberFormat="1" applyFont="1" applyFill="1" applyBorder="1" applyAlignment="1" applyProtection="1">
      <alignment horizontal="left" vertical="center"/>
    </xf>
    <xf numFmtId="0" fontId="9" fillId="3" borderId="11" xfId="0" applyNumberFormat="1" applyFont="1" applyFill="1" applyBorder="1" applyAlignment="1" applyProtection="1">
      <alignment horizontal="center" vertical="center"/>
      <protection locked="0" hidden="1"/>
    </xf>
    <xf numFmtId="0" fontId="9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3" borderId="29" xfId="0" applyNumberFormat="1" applyFont="1" applyFill="1" applyBorder="1" applyAlignment="1" applyProtection="1">
      <alignment horizontal="center" vertical="center"/>
      <protection locked="0" hidden="1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  <xf numFmtId="0" fontId="9" fillId="2" borderId="33" xfId="0" applyNumberFormat="1" applyFont="1" applyFill="1" applyBorder="1" applyAlignment="1" applyProtection="1">
      <alignment horizontal="center" vertic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1" fillId="2" borderId="14" xfId="0" applyNumberFormat="1" applyFont="1" applyFill="1" applyBorder="1" applyAlignment="1" applyProtection="1">
      <alignment horizontal="left" vertical="center" wrapText="1"/>
    </xf>
    <xf numFmtId="0" fontId="11" fillId="2" borderId="30" xfId="0" applyNumberFormat="1" applyFont="1" applyFill="1" applyBorder="1" applyAlignment="1" applyProtection="1">
      <alignment horizontal="left" vertical="center" wrapText="1"/>
    </xf>
    <xf numFmtId="0" fontId="11" fillId="2" borderId="32" xfId="0" applyNumberFormat="1" applyFont="1" applyFill="1" applyBorder="1" applyAlignment="1" applyProtection="1">
      <alignment horizontal="left" vertical="center" wrapText="1"/>
    </xf>
    <xf numFmtId="0" fontId="11" fillId="2" borderId="24" xfId="0" applyNumberFormat="1" applyFont="1" applyFill="1" applyBorder="1" applyAlignment="1" applyProtection="1">
      <alignment horizontal="left" vertical="center" wrapText="1"/>
    </xf>
    <xf numFmtId="0" fontId="11" fillId="2" borderId="33" xfId="0" applyNumberFormat="1" applyFont="1" applyFill="1" applyBorder="1" applyAlignment="1" applyProtection="1">
      <alignment horizontal="left" vertical="center" wrapText="1"/>
    </xf>
    <xf numFmtId="0" fontId="9" fillId="2" borderId="11" xfId="0" applyNumberFormat="1" applyFont="1" applyFill="1" applyBorder="1" applyAlignment="1" applyProtection="1">
      <alignment horizontal="center" vertical="center"/>
    </xf>
    <xf numFmtId="0" fontId="9" fillId="2" borderId="29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</xf>
    <xf numFmtId="0" fontId="9" fillId="2" borderId="12" xfId="0" applyNumberFormat="1" applyFont="1" applyFill="1" applyBorder="1" applyAlignment="1" applyProtection="1">
      <alignment horizontal="center" vertical="center" shrinkToFit="1"/>
    </xf>
    <xf numFmtId="0" fontId="9" fillId="2" borderId="29" xfId="0" applyNumberFormat="1" applyFont="1" applyFill="1" applyBorder="1" applyAlignment="1" applyProtection="1">
      <alignment horizontal="center" vertical="center" shrinkToFi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/>
    </xf>
    <xf numFmtId="0" fontId="9" fillId="2" borderId="22" xfId="0" applyNumberFormat="1" applyFont="1" applyFill="1" applyBorder="1" applyAlignment="1" applyProtection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 shrinkToFit="1"/>
    </xf>
    <xf numFmtId="0" fontId="9" fillId="2" borderId="40" xfId="0" applyNumberFormat="1" applyFont="1" applyFill="1" applyBorder="1" applyAlignment="1" applyProtection="1">
      <alignment horizontal="center" vertical="center" shrinkToFit="1"/>
    </xf>
    <xf numFmtId="0" fontId="9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0" xfId="0" applyNumberFormat="1" applyFont="1" applyFill="1" applyBorder="1" applyAlignment="1" applyProtection="1">
      <alignment horizontal="center" vertical="center" shrinkToFit="1"/>
    </xf>
    <xf numFmtId="0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2" borderId="12" xfId="3" applyNumberFormat="1" applyFont="1" applyFill="1" applyBorder="1" applyAlignment="1" applyProtection="1">
      <alignment vertical="center"/>
    </xf>
    <xf numFmtId="0" fontId="9" fillId="2" borderId="11" xfId="0" applyNumberFormat="1" applyFont="1" applyFill="1" applyBorder="1" applyAlignment="1" applyProtection="1">
      <alignment horizontal="center" vertical="center"/>
      <protection hidden="1"/>
    </xf>
    <xf numFmtId="0" fontId="9" fillId="2" borderId="12" xfId="0" applyNumberFormat="1" applyFont="1" applyFill="1" applyBorder="1" applyAlignment="1" applyProtection="1">
      <alignment horizontal="center" vertical="center"/>
      <protection hidden="1"/>
    </xf>
    <xf numFmtId="0" fontId="9" fillId="2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32" xfId="3" applyNumberFormat="1" applyFont="1" applyFill="1" applyBorder="1" applyAlignment="1" applyProtection="1">
      <alignment horizontal="right" vertical="center"/>
      <protection hidden="1"/>
    </xf>
    <xf numFmtId="0" fontId="9" fillId="0" borderId="24" xfId="3" applyNumberFormat="1" applyFont="1" applyFill="1" applyBorder="1" applyAlignment="1" applyProtection="1">
      <alignment horizontal="right" vertical="center"/>
      <protection hidden="1"/>
    </xf>
    <xf numFmtId="0" fontId="9" fillId="0" borderId="12" xfId="3" applyNumberFormat="1" applyFont="1" applyFill="1" applyBorder="1" applyAlignment="1" applyProtection="1">
      <alignment horizontal="right" vertical="center"/>
      <protection hidden="1"/>
    </xf>
    <xf numFmtId="0" fontId="9" fillId="2" borderId="20" xfId="0" applyNumberFormat="1" applyFont="1" applyFill="1" applyBorder="1" applyAlignment="1" applyProtection="1">
      <alignment horizontal="center" vertical="center"/>
    </xf>
    <xf numFmtId="0" fontId="9" fillId="3" borderId="12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vertical="center" shrinkToFit="1"/>
    </xf>
    <xf numFmtId="0" fontId="9" fillId="3" borderId="11" xfId="0" applyNumberFormat="1" applyFont="1" applyFill="1" applyBorder="1" applyAlignment="1" applyProtection="1">
      <alignment horizontal="center" vertical="center"/>
    </xf>
  </cellXfs>
  <cellStyles count="5">
    <cellStyle name="ハイパーリンク 2" xfId="2" xr:uid="{00000000-0005-0000-0000-000000000000}"/>
    <cellStyle name="桁区切り" xfId="3" builtinId="6"/>
    <cellStyle name="標準" xfId="0" builtinId="0"/>
    <cellStyle name="標準 2" xfId="1" xr:uid="{00000000-0005-0000-0000-000003000000}"/>
    <cellStyle name="標準 3" xfId="4" xr:uid="{00000000-0005-0000-0000-000004000000}"/>
  </cellStyles>
  <dxfs count="5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</xdr:row>
      <xdr:rowOff>200024</xdr:rowOff>
    </xdr:from>
    <xdr:to>
      <xdr:col>57</xdr:col>
      <xdr:colOff>66675</xdr:colOff>
      <xdr:row>20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77050" y="1000124"/>
          <a:ext cx="3505200" cy="3019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このファイルは各学校で３部門をとりまとめて作成し、ファイル名を「○○県○○高校」にかえ、メール添付で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71skateinterhigh2022@aomoriskate.ec-net.jp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へ提出してください。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プリントアウトしたもの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S,F,H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、参加料等をまとめて都道府県専門部委員長（都道府県の取りまとめ担当者）に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提出して下さい。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/>
            <a:t>プログラムは共通ですが、配付先の確認のため別々に入力してください。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tabSelected="1" view="pageBreakPreview" zoomScaleNormal="100" zoomScaleSheetLayoutView="100" workbookViewId="0">
      <selection activeCell="X5" sqref="X5:AA5"/>
    </sheetView>
  </sheetViews>
  <sheetFormatPr defaultColWidth="2.375" defaultRowHeight="15.75" customHeight="1" x14ac:dyDescent="0.4"/>
  <cols>
    <col min="1" max="1" width="2.375" style="30"/>
    <col min="2" max="16384" width="2.375" style="3"/>
  </cols>
  <sheetData>
    <row r="1" spans="1:37" s="2" customFormat="1" ht="15.75" customHeight="1" x14ac:dyDescent="0.4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1"/>
    </row>
    <row r="2" spans="1:37" s="2" customFormat="1" ht="15.75" customHeight="1" x14ac:dyDescent="0.4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"/>
    </row>
    <row r="3" spans="1:37" s="2" customFormat="1" ht="15.75" customHeight="1" x14ac:dyDescent="0.4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1"/>
    </row>
    <row r="4" spans="1:37" ht="10.5" customHeight="1" x14ac:dyDescent="0.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7" ht="15.75" customHeight="1" x14ac:dyDescent="0.4">
      <c r="A5" s="4" t="s">
        <v>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50" t="s">
        <v>20</v>
      </c>
      <c r="S5" s="50"/>
      <c r="T5" s="50"/>
      <c r="U5" s="50"/>
      <c r="V5" s="50"/>
      <c r="W5" s="1"/>
      <c r="X5" s="51"/>
      <c r="Y5" s="51"/>
      <c r="Z5" s="51"/>
      <c r="AA5" s="51"/>
      <c r="AB5" s="2"/>
      <c r="AC5" s="2"/>
      <c r="AD5" s="2"/>
      <c r="AE5" s="2"/>
      <c r="AF5" s="2"/>
      <c r="AG5" s="2"/>
      <c r="AH5" s="2"/>
      <c r="AI5" s="2"/>
      <c r="AJ5" s="2"/>
    </row>
    <row r="6" spans="1:37" ht="15.75" customHeight="1" x14ac:dyDescent="0.4">
      <c r="A6" s="4" t="s">
        <v>90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52" t="s">
        <v>21</v>
      </c>
      <c r="S6" s="52"/>
      <c r="T6" s="52"/>
      <c r="U6" s="52"/>
      <c r="V6" s="52"/>
      <c r="W6" s="2" t="s">
        <v>18</v>
      </c>
      <c r="X6" s="53"/>
      <c r="Y6" s="53"/>
      <c r="Z6" s="53"/>
      <c r="AA6" s="53"/>
      <c r="AB6" s="5"/>
      <c r="AC6" s="5"/>
      <c r="AD6" s="5"/>
      <c r="AE6" s="6"/>
      <c r="AF6" s="6"/>
      <c r="AG6" s="6"/>
      <c r="AH6" s="2"/>
      <c r="AI6" s="2"/>
      <c r="AJ6" s="2"/>
    </row>
    <row r="7" spans="1:37" ht="15.75" customHeight="1" x14ac:dyDescent="0.4">
      <c r="A7" s="4" t="s">
        <v>91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7"/>
      <c r="S7" s="7"/>
      <c r="T7" s="8"/>
      <c r="U7" s="7"/>
      <c r="V7" s="7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9"/>
      <c r="AK7" s="10"/>
    </row>
    <row r="8" spans="1:37" ht="15.75" customHeight="1" x14ac:dyDescent="0.4">
      <c r="A8" s="4" t="s">
        <v>92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"/>
      <c r="S8" s="7"/>
      <c r="T8" s="8"/>
      <c r="U8" s="7"/>
      <c r="V8" s="7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5"/>
      <c r="AK8" s="10"/>
    </row>
    <row r="9" spans="1:37" ht="15.75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2" t="s">
        <v>22</v>
      </c>
      <c r="S9" s="52"/>
      <c r="T9" s="52"/>
      <c r="U9" s="52"/>
      <c r="V9" s="52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9"/>
      <c r="AK9" s="10"/>
    </row>
    <row r="10" spans="1:37" ht="15.75" customHeight="1" x14ac:dyDescent="0.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2" t="s">
        <v>23</v>
      </c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11"/>
      <c r="AH10" s="11"/>
      <c r="AI10" s="11"/>
      <c r="AJ10" s="5"/>
      <c r="AK10" s="10"/>
    </row>
    <row r="11" spans="1:37" ht="15.75" customHeight="1" x14ac:dyDescent="0.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2" t="s">
        <v>24</v>
      </c>
      <c r="S11" s="52"/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"/>
      <c r="AH11" s="5"/>
      <c r="AI11" s="5"/>
      <c r="AJ11" s="5"/>
    </row>
    <row r="12" spans="1:37" ht="15.7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2" t="s">
        <v>25</v>
      </c>
      <c r="S12" s="52"/>
      <c r="T12" s="52"/>
      <c r="U12" s="52"/>
      <c r="V12" s="52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6" t="s">
        <v>0</v>
      </c>
      <c r="AH12" s="2"/>
      <c r="AI12" s="6"/>
      <c r="AJ12" s="6"/>
    </row>
    <row r="13" spans="1:37" s="2" customFormat="1" ht="15.75" customHeight="1" x14ac:dyDescent="0.4">
      <c r="A13" s="1"/>
      <c r="R13" s="8"/>
      <c r="S13" s="8"/>
      <c r="T13" s="8"/>
      <c r="U13" s="8"/>
      <c r="V13" s="8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7" ht="15.75" customHeight="1" x14ac:dyDescent="0.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2" t="s">
        <v>26</v>
      </c>
      <c r="S14" s="52"/>
      <c r="T14" s="52"/>
      <c r="U14" s="52"/>
      <c r="V14" s="52"/>
      <c r="W14" s="12" t="s">
        <v>27</v>
      </c>
      <c r="X14" s="55"/>
      <c r="Y14" s="55"/>
      <c r="Z14" s="55"/>
      <c r="AA14" s="56" t="s">
        <v>17</v>
      </c>
      <c r="AB14" s="56"/>
      <c r="AC14" s="55"/>
      <c r="AD14" s="55"/>
      <c r="AE14" s="55"/>
      <c r="AF14" s="55"/>
      <c r="AG14" s="55"/>
      <c r="AH14" s="55"/>
      <c r="AI14" s="6" t="s">
        <v>0</v>
      </c>
      <c r="AJ14" s="10"/>
    </row>
    <row r="15" spans="1:37" ht="15.75" customHeight="1" x14ac:dyDescent="0.4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2" t="s">
        <v>28</v>
      </c>
      <c r="S15" s="52"/>
      <c r="T15" s="52"/>
      <c r="U15" s="52"/>
      <c r="V15" s="52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13"/>
      <c r="AJ15" s="13"/>
    </row>
    <row r="16" spans="1:37" ht="15.75" customHeight="1" x14ac:dyDescent="0.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2" t="s">
        <v>29</v>
      </c>
      <c r="S16" s="52"/>
      <c r="T16" s="52"/>
      <c r="U16" s="52"/>
      <c r="V16" s="52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13"/>
      <c r="AJ16" s="13"/>
    </row>
    <row r="17" spans="1:36" s="2" customFormat="1" ht="15.75" customHeight="1" thickBot="1" x14ac:dyDescent="0.45">
      <c r="A17" s="1" t="s">
        <v>48</v>
      </c>
    </row>
    <row r="18" spans="1:36" s="2" customFormat="1" ht="15.75" customHeight="1" thickBot="1" x14ac:dyDescent="0.45">
      <c r="B18" s="67" t="s">
        <v>1</v>
      </c>
      <c r="C18" s="68"/>
      <c r="D18" s="68"/>
      <c r="E18" s="68"/>
      <c r="F18" s="68"/>
      <c r="G18" s="68"/>
      <c r="H18" s="68"/>
      <c r="I18" s="69" t="s">
        <v>2</v>
      </c>
      <c r="J18" s="70"/>
      <c r="K18" s="70"/>
      <c r="L18" s="70"/>
      <c r="M18" s="71"/>
      <c r="N18" s="69" t="s">
        <v>3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2"/>
    </row>
    <row r="19" spans="1:36" s="2" customFormat="1" ht="15.75" customHeight="1" thickBot="1" x14ac:dyDescent="0.45">
      <c r="B19" s="58" t="s">
        <v>66</v>
      </c>
      <c r="C19" s="59"/>
      <c r="D19" s="59"/>
      <c r="E19" s="59"/>
      <c r="F19" s="59"/>
      <c r="G19" s="59"/>
      <c r="H19" s="60"/>
      <c r="I19" s="14"/>
      <c r="J19" s="61">
        <v>1</v>
      </c>
      <c r="K19" s="61"/>
      <c r="L19" s="61"/>
      <c r="M19" s="15" t="s">
        <v>4</v>
      </c>
      <c r="N19" s="62" t="s">
        <v>6</v>
      </c>
      <c r="O19" s="63" t="s">
        <v>7</v>
      </c>
      <c r="P19" s="63" t="s">
        <v>7</v>
      </c>
      <c r="Q19" s="63" t="s">
        <v>7</v>
      </c>
      <c r="R19" s="63" t="s">
        <v>7</v>
      </c>
      <c r="S19" s="63"/>
      <c r="T19" s="63" t="s">
        <v>7</v>
      </c>
      <c r="U19" s="63" t="s">
        <v>7</v>
      </c>
      <c r="V19" s="63" t="s">
        <v>7</v>
      </c>
      <c r="W19" s="63" t="s">
        <v>7</v>
      </c>
      <c r="X19" s="63" t="s">
        <v>7</v>
      </c>
      <c r="Y19" s="63" t="s">
        <v>7</v>
      </c>
      <c r="Z19" s="63" t="s">
        <v>7</v>
      </c>
      <c r="AA19" s="63" t="s">
        <v>7</v>
      </c>
      <c r="AB19" s="63" t="s">
        <v>7</v>
      </c>
      <c r="AC19" s="63" t="s">
        <v>7</v>
      </c>
      <c r="AD19" s="63" t="s">
        <v>7</v>
      </c>
      <c r="AE19" s="63" t="s">
        <v>7</v>
      </c>
      <c r="AF19" s="63" t="s">
        <v>7</v>
      </c>
      <c r="AG19" s="64" t="s">
        <v>7</v>
      </c>
      <c r="AH19" s="13"/>
    </row>
    <row r="20" spans="1:36" s="2" customFormat="1" ht="15.75" customHeight="1" x14ac:dyDescent="0.4">
      <c r="B20" s="58" t="s">
        <v>73</v>
      </c>
      <c r="C20" s="59" t="s">
        <v>8</v>
      </c>
      <c r="D20" s="59" t="s">
        <v>8</v>
      </c>
      <c r="E20" s="59" t="s">
        <v>8</v>
      </c>
      <c r="F20" s="59" t="s">
        <v>8</v>
      </c>
      <c r="G20" s="59" t="s">
        <v>8</v>
      </c>
      <c r="H20" s="60" t="s">
        <v>8</v>
      </c>
      <c r="I20" s="14"/>
      <c r="J20" s="65"/>
      <c r="K20" s="65"/>
      <c r="L20" s="65"/>
      <c r="M20" s="15" t="s">
        <v>4</v>
      </c>
      <c r="N20" s="62" t="s">
        <v>49</v>
      </c>
      <c r="O20" s="63" t="s">
        <v>9</v>
      </c>
      <c r="P20" s="63" t="s">
        <v>9</v>
      </c>
      <c r="Q20" s="63" t="s">
        <v>9</v>
      </c>
      <c r="R20" s="63" t="s">
        <v>9</v>
      </c>
      <c r="S20" s="63"/>
      <c r="T20" s="63" t="s">
        <v>9</v>
      </c>
      <c r="U20" s="63" t="s">
        <v>9</v>
      </c>
      <c r="V20" s="63" t="s">
        <v>9</v>
      </c>
      <c r="W20" s="63" t="s">
        <v>9</v>
      </c>
      <c r="X20" s="63" t="s">
        <v>9</v>
      </c>
      <c r="Y20" s="63" t="s">
        <v>9</v>
      </c>
      <c r="Z20" s="63" t="s">
        <v>9</v>
      </c>
      <c r="AA20" s="63" t="s">
        <v>9</v>
      </c>
      <c r="AB20" s="63" t="s">
        <v>9</v>
      </c>
      <c r="AC20" s="63" t="s">
        <v>9</v>
      </c>
      <c r="AD20" s="63" t="s">
        <v>9</v>
      </c>
      <c r="AE20" s="63" t="s">
        <v>9</v>
      </c>
      <c r="AF20" s="63" t="s">
        <v>9</v>
      </c>
      <c r="AG20" s="64" t="s">
        <v>9</v>
      </c>
      <c r="AH20" s="13"/>
    </row>
    <row r="21" spans="1:36" s="2" customFormat="1" ht="15.75" customHeight="1" x14ac:dyDescent="0.4">
      <c r="B21" s="73" t="s">
        <v>74</v>
      </c>
      <c r="C21" s="74" t="s">
        <v>8</v>
      </c>
      <c r="D21" s="74" t="s">
        <v>8</v>
      </c>
      <c r="E21" s="74" t="s">
        <v>8</v>
      </c>
      <c r="F21" s="74" t="s">
        <v>8</v>
      </c>
      <c r="G21" s="74" t="s">
        <v>8</v>
      </c>
      <c r="H21" s="75" t="s">
        <v>8</v>
      </c>
      <c r="I21" s="16"/>
      <c r="J21" s="54"/>
      <c r="K21" s="54"/>
      <c r="L21" s="54"/>
      <c r="M21" s="17" t="s">
        <v>4</v>
      </c>
      <c r="N21" s="76" t="s">
        <v>50</v>
      </c>
      <c r="O21" s="77" t="s">
        <v>10</v>
      </c>
      <c r="P21" s="77" t="s">
        <v>10</v>
      </c>
      <c r="Q21" s="77" t="s">
        <v>10</v>
      </c>
      <c r="R21" s="77" t="s">
        <v>10</v>
      </c>
      <c r="S21" s="77"/>
      <c r="T21" s="77" t="s">
        <v>10</v>
      </c>
      <c r="U21" s="77" t="s">
        <v>10</v>
      </c>
      <c r="V21" s="77" t="s">
        <v>10</v>
      </c>
      <c r="W21" s="77" t="s">
        <v>10</v>
      </c>
      <c r="X21" s="77" t="s">
        <v>10</v>
      </c>
      <c r="Y21" s="77" t="s">
        <v>10</v>
      </c>
      <c r="Z21" s="77" t="s">
        <v>10</v>
      </c>
      <c r="AA21" s="77" t="s">
        <v>10</v>
      </c>
      <c r="AB21" s="77" t="s">
        <v>10</v>
      </c>
      <c r="AC21" s="77" t="s">
        <v>10</v>
      </c>
      <c r="AD21" s="77" t="s">
        <v>10</v>
      </c>
      <c r="AE21" s="77" t="s">
        <v>10</v>
      </c>
      <c r="AF21" s="77" t="s">
        <v>10</v>
      </c>
      <c r="AG21" s="78" t="s">
        <v>10</v>
      </c>
      <c r="AH21" s="13"/>
    </row>
    <row r="22" spans="1:36" s="2" customFormat="1" ht="15.75" customHeight="1" x14ac:dyDescent="0.4">
      <c r="B22" s="73" t="s">
        <v>75</v>
      </c>
      <c r="C22" s="74" t="s">
        <v>30</v>
      </c>
      <c r="D22" s="74" t="s">
        <v>30</v>
      </c>
      <c r="E22" s="74" t="s">
        <v>30</v>
      </c>
      <c r="F22" s="74" t="s">
        <v>30</v>
      </c>
      <c r="G22" s="74" t="s">
        <v>30</v>
      </c>
      <c r="H22" s="75" t="s">
        <v>30</v>
      </c>
      <c r="I22" s="16"/>
      <c r="J22" s="54"/>
      <c r="K22" s="54"/>
      <c r="L22" s="54"/>
      <c r="M22" s="17" t="s">
        <v>4</v>
      </c>
      <c r="N22" s="76" t="s">
        <v>82</v>
      </c>
      <c r="O22" s="77" t="s">
        <v>31</v>
      </c>
      <c r="P22" s="77" t="s">
        <v>31</v>
      </c>
      <c r="Q22" s="77" t="s">
        <v>31</v>
      </c>
      <c r="R22" s="77" t="s">
        <v>31</v>
      </c>
      <c r="S22" s="77"/>
      <c r="T22" s="77" t="s">
        <v>31</v>
      </c>
      <c r="U22" s="77" t="s">
        <v>31</v>
      </c>
      <c r="V22" s="77" t="s">
        <v>31</v>
      </c>
      <c r="W22" s="77" t="s">
        <v>31</v>
      </c>
      <c r="X22" s="77" t="s">
        <v>31</v>
      </c>
      <c r="Y22" s="77" t="s">
        <v>31</v>
      </c>
      <c r="Z22" s="77" t="s">
        <v>31</v>
      </c>
      <c r="AA22" s="77" t="s">
        <v>31</v>
      </c>
      <c r="AB22" s="77" t="s">
        <v>31</v>
      </c>
      <c r="AC22" s="77" t="s">
        <v>31</v>
      </c>
      <c r="AD22" s="77" t="s">
        <v>31</v>
      </c>
      <c r="AE22" s="77" t="s">
        <v>31</v>
      </c>
      <c r="AF22" s="77" t="s">
        <v>31</v>
      </c>
      <c r="AG22" s="78" t="s">
        <v>31</v>
      </c>
      <c r="AH22" s="13"/>
    </row>
    <row r="23" spans="1:36" s="2" customFormat="1" ht="15.75" customHeight="1" thickBot="1" x14ac:dyDescent="0.45">
      <c r="B23" s="41" t="s">
        <v>76</v>
      </c>
      <c r="C23" s="42" t="s">
        <v>30</v>
      </c>
      <c r="D23" s="42" t="s">
        <v>30</v>
      </c>
      <c r="E23" s="42" t="s">
        <v>30</v>
      </c>
      <c r="F23" s="42" t="s">
        <v>30</v>
      </c>
      <c r="G23" s="42" t="s">
        <v>30</v>
      </c>
      <c r="H23" s="43" t="s">
        <v>30</v>
      </c>
      <c r="I23" s="18"/>
      <c r="J23" s="57"/>
      <c r="K23" s="57"/>
      <c r="L23" s="57"/>
      <c r="M23" s="19" t="s">
        <v>5</v>
      </c>
      <c r="N23" s="44" t="s">
        <v>32</v>
      </c>
      <c r="O23" s="45" t="s">
        <v>31</v>
      </c>
      <c r="P23" s="45" t="s">
        <v>31</v>
      </c>
      <c r="Q23" s="45" t="s">
        <v>31</v>
      </c>
      <c r="R23" s="45" t="s">
        <v>31</v>
      </c>
      <c r="S23" s="45"/>
      <c r="T23" s="45" t="s">
        <v>31</v>
      </c>
      <c r="U23" s="45" t="s">
        <v>31</v>
      </c>
      <c r="V23" s="45" t="s">
        <v>31</v>
      </c>
      <c r="W23" s="45" t="s">
        <v>31</v>
      </c>
      <c r="X23" s="45" t="s">
        <v>31</v>
      </c>
      <c r="Y23" s="45" t="s">
        <v>31</v>
      </c>
      <c r="Z23" s="45" t="s">
        <v>31</v>
      </c>
      <c r="AA23" s="45" t="s">
        <v>31</v>
      </c>
      <c r="AB23" s="45" t="s">
        <v>31</v>
      </c>
      <c r="AC23" s="45" t="s">
        <v>31</v>
      </c>
      <c r="AD23" s="45" t="s">
        <v>31</v>
      </c>
      <c r="AE23" s="45" t="s">
        <v>31</v>
      </c>
      <c r="AF23" s="45" t="s">
        <v>31</v>
      </c>
      <c r="AG23" s="46" t="s">
        <v>31</v>
      </c>
      <c r="AH23" s="13"/>
    </row>
    <row r="24" spans="1:36" s="2" customFormat="1" ht="15.75" customHeight="1" x14ac:dyDescent="0.4">
      <c r="B24" s="58" t="s">
        <v>77</v>
      </c>
      <c r="C24" s="59" t="s">
        <v>46</v>
      </c>
      <c r="D24" s="59" t="s">
        <v>46</v>
      </c>
      <c r="E24" s="59" t="s">
        <v>46</v>
      </c>
      <c r="F24" s="59" t="s">
        <v>46</v>
      </c>
      <c r="G24" s="59" t="s">
        <v>46</v>
      </c>
      <c r="H24" s="60" t="s">
        <v>46</v>
      </c>
      <c r="I24" s="14"/>
      <c r="J24" s="65"/>
      <c r="K24" s="65"/>
      <c r="L24" s="65"/>
      <c r="M24" s="15" t="s">
        <v>4</v>
      </c>
      <c r="N24" s="62" t="s">
        <v>12</v>
      </c>
      <c r="O24" s="63" t="s">
        <v>47</v>
      </c>
      <c r="P24" s="63" t="s">
        <v>47</v>
      </c>
      <c r="Q24" s="63" t="s">
        <v>47</v>
      </c>
      <c r="R24" s="63" t="s">
        <v>47</v>
      </c>
      <c r="S24" s="63"/>
      <c r="T24" s="63" t="s">
        <v>47</v>
      </c>
      <c r="U24" s="63" t="s">
        <v>47</v>
      </c>
      <c r="V24" s="63" t="s">
        <v>47</v>
      </c>
      <c r="W24" s="63" t="s">
        <v>47</v>
      </c>
      <c r="X24" s="63" t="s">
        <v>47</v>
      </c>
      <c r="Y24" s="63" t="s">
        <v>47</v>
      </c>
      <c r="Z24" s="63" t="s">
        <v>47</v>
      </c>
      <c r="AA24" s="63" t="s">
        <v>47</v>
      </c>
      <c r="AB24" s="63" t="s">
        <v>47</v>
      </c>
      <c r="AC24" s="63" t="s">
        <v>47</v>
      </c>
      <c r="AD24" s="63" t="s">
        <v>47</v>
      </c>
      <c r="AE24" s="63" t="s">
        <v>47</v>
      </c>
      <c r="AF24" s="63" t="s">
        <v>47</v>
      </c>
      <c r="AG24" s="64" t="s">
        <v>47</v>
      </c>
      <c r="AH24" s="13"/>
    </row>
    <row r="25" spans="1:36" s="2" customFormat="1" ht="15.75" customHeight="1" x14ac:dyDescent="0.4">
      <c r="B25" s="73" t="s">
        <v>78</v>
      </c>
      <c r="C25" s="74" t="s">
        <v>46</v>
      </c>
      <c r="D25" s="74" t="s">
        <v>46</v>
      </c>
      <c r="E25" s="74" t="s">
        <v>46</v>
      </c>
      <c r="F25" s="74" t="s">
        <v>46</v>
      </c>
      <c r="G25" s="74" t="s">
        <v>46</v>
      </c>
      <c r="H25" s="75" t="s">
        <v>46</v>
      </c>
      <c r="I25" s="16"/>
      <c r="J25" s="54"/>
      <c r="K25" s="54"/>
      <c r="L25" s="54"/>
      <c r="M25" s="17" t="s">
        <v>4</v>
      </c>
      <c r="N25" s="76" t="s">
        <v>13</v>
      </c>
      <c r="O25" s="77" t="s">
        <v>11</v>
      </c>
      <c r="P25" s="77" t="s">
        <v>11</v>
      </c>
      <c r="Q25" s="77" t="s">
        <v>11</v>
      </c>
      <c r="R25" s="77" t="s">
        <v>11</v>
      </c>
      <c r="S25" s="77"/>
      <c r="T25" s="77" t="s">
        <v>11</v>
      </c>
      <c r="U25" s="77" t="s">
        <v>11</v>
      </c>
      <c r="V25" s="77" t="s">
        <v>11</v>
      </c>
      <c r="W25" s="77" t="s">
        <v>11</v>
      </c>
      <c r="X25" s="77" t="s">
        <v>11</v>
      </c>
      <c r="Y25" s="77" t="s">
        <v>11</v>
      </c>
      <c r="Z25" s="77" t="s">
        <v>11</v>
      </c>
      <c r="AA25" s="77" t="s">
        <v>11</v>
      </c>
      <c r="AB25" s="77" t="s">
        <v>11</v>
      </c>
      <c r="AC25" s="77" t="s">
        <v>11</v>
      </c>
      <c r="AD25" s="77" t="s">
        <v>11</v>
      </c>
      <c r="AE25" s="77" t="s">
        <v>11</v>
      </c>
      <c r="AF25" s="77" t="s">
        <v>11</v>
      </c>
      <c r="AG25" s="78" t="s">
        <v>11</v>
      </c>
      <c r="AH25" s="13"/>
    </row>
    <row r="26" spans="1:36" s="2" customFormat="1" ht="15.75" customHeight="1" thickBot="1" x14ac:dyDescent="0.45">
      <c r="B26" s="88" t="s">
        <v>67</v>
      </c>
      <c r="C26" s="89" t="s">
        <v>30</v>
      </c>
      <c r="D26" s="89" t="s">
        <v>30</v>
      </c>
      <c r="E26" s="89" t="s">
        <v>30</v>
      </c>
      <c r="F26" s="89" t="s">
        <v>30</v>
      </c>
      <c r="G26" s="89" t="s">
        <v>30</v>
      </c>
      <c r="H26" s="90" t="s">
        <v>30</v>
      </c>
      <c r="I26" s="18"/>
      <c r="J26" s="57"/>
      <c r="K26" s="57"/>
      <c r="L26" s="57"/>
      <c r="M26" s="19" t="s">
        <v>5</v>
      </c>
      <c r="N26" s="91" t="s">
        <v>72</v>
      </c>
      <c r="O26" s="92" t="s">
        <v>31</v>
      </c>
      <c r="P26" s="92" t="s">
        <v>31</v>
      </c>
      <c r="Q26" s="92" t="s">
        <v>31</v>
      </c>
      <c r="R26" s="92" t="s">
        <v>31</v>
      </c>
      <c r="S26" s="92"/>
      <c r="T26" s="92" t="s">
        <v>31</v>
      </c>
      <c r="U26" s="92" t="s">
        <v>31</v>
      </c>
      <c r="V26" s="92" t="s">
        <v>31</v>
      </c>
      <c r="W26" s="92" t="s">
        <v>31</v>
      </c>
      <c r="X26" s="92" t="s">
        <v>31</v>
      </c>
      <c r="Y26" s="92" t="s">
        <v>31</v>
      </c>
      <c r="Z26" s="92" t="s">
        <v>31</v>
      </c>
      <c r="AA26" s="92" t="s">
        <v>31</v>
      </c>
      <c r="AB26" s="92" t="s">
        <v>31</v>
      </c>
      <c r="AC26" s="92" t="s">
        <v>31</v>
      </c>
      <c r="AD26" s="92" t="s">
        <v>31</v>
      </c>
      <c r="AE26" s="92" t="s">
        <v>31</v>
      </c>
      <c r="AF26" s="92" t="s">
        <v>31</v>
      </c>
      <c r="AG26" s="93" t="s">
        <v>31</v>
      </c>
      <c r="AH26" s="13"/>
    </row>
    <row r="27" spans="1:36" s="2" customFormat="1" ht="15.75" customHeight="1" x14ac:dyDescent="0.4">
      <c r="B27" s="58" t="s">
        <v>68</v>
      </c>
      <c r="C27" s="59" t="s">
        <v>46</v>
      </c>
      <c r="D27" s="59" t="s">
        <v>46</v>
      </c>
      <c r="E27" s="59" t="s">
        <v>46</v>
      </c>
      <c r="F27" s="59" t="s">
        <v>46</v>
      </c>
      <c r="G27" s="59" t="s">
        <v>46</v>
      </c>
      <c r="H27" s="60" t="s">
        <v>46</v>
      </c>
      <c r="I27" s="14"/>
      <c r="J27" s="65"/>
      <c r="K27" s="65"/>
      <c r="L27" s="65"/>
      <c r="M27" s="15" t="s">
        <v>4</v>
      </c>
      <c r="N27" s="47" t="s">
        <v>61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9"/>
      <c r="AH27" s="13"/>
    </row>
    <row r="28" spans="1:36" s="2" customFormat="1" ht="15.75" customHeight="1" x14ac:dyDescent="0.4">
      <c r="B28" s="73" t="s">
        <v>79</v>
      </c>
      <c r="C28" s="74" t="s">
        <v>46</v>
      </c>
      <c r="D28" s="74" t="s">
        <v>46</v>
      </c>
      <c r="E28" s="74" t="s">
        <v>46</v>
      </c>
      <c r="F28" s="74" t="s">
        <v>46</v>
      </c>
      <c r="G28" s="74" t="s">
        <v>46</v>
      </c>
      <c r="H28" s="75" t="s">
        <v>46</v>
      </c>
      <c r="I28" s="16"/>
      <c r="J28" s="54"/>
      <c r="K28" s="54"/>
      <c r="L28" s="54"/>
      <c r="M28" s="17" t="s">
        <v>4</v>
      </c>
      <c r="N28" s="100" t="s">
        <v>83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2"/>
      <c r="AH28" s="13"/>
    </row>
    <row r="29" spans="1:36" s="2" customFormat="1" ht="15.75" customHeight="1" x14ac:dyDescent="0.4">
      <c r="B29" s="73" t="s">
        <v>80</v>
      </c>
      <c r="C29" s="74" t="s">
        <v>46</v>
      </c>
      <c r="D29" s="74" t="s">
        <v>46</v>
      </c>
      <c r="E29" s="74" t="s">
        <v>46</v>
      </c>
      <c r="F29" s="74" t="s">
        <v>46</v>
      </c>
      <c r="G29" s="74" t="s">
        <v>46</v>
      </c>
      <c r="H29" s="75" t="s">
        <v>46</v>
      </c>
      <c r="I29" s="16"/>
      <c r="J29" s="54"/>
      <c r="K29" s="54"/>
      <c r="L29" s="54"/>
      <c r="M29" s="17" t="s">
        <v>4</v>
      </c>
      <c r="N29" s="100" t="s">
        <v>62</v>
      </c>
      <c r="O29" s="101" t="s">
        <v>31</v>
      </c>
      <c r="P29" s="101" t="s">
        <v>31</v>
      </c>
      <c r="Q29" s="101" t="s">
        <v>31</v>
      </c>
      <c r="R29" s="101" t="s">
        <v>31</v>
      </c>
      <c r="S29" s="101"/>
      <c r="T29" s="101" t="s">
        <v>31</v>
      </c>
      <c r="U29" s="101" t="s">
        <v>31</v>
      </c>
      <c r="V29" s="101" t="s">
        <v>31</v>
      </c>
      <c r="W29" s="101" t="s">
        <v>31</v>
      </c>
      <c r="X29" s="101" t="s">
        <v>31</v>
      </c>
      <c r="Y29" s="101" t="s">
        <v>31</v>
      </c>
      <c r="Z29" s="101" t="s">
        <v>31</v>
      </c>
      <c r="AA29" s="101" t="s">
        <v>31</v>
      </c>
      <c r="AB29" s="101" t="s">
        <v>31</v>
      </c>
      <c r="AC29" s="101" t="s">
        <v>31</v>
      </c>
      <c r="AD29" s="101" t="s">
        <v>31</v>
      </c>
      <c r="AE29" s="101" t="s">
        <v>31</v>
      </c>
      <c r="AF29" s="101" t="s">
        <v>31</v>
      </c>
      <c r="AG29" s="102" t="s">
        <v>31</v>
      </c>
      <c r="AH29" s="13"/>
    </row>
    <row r="30" spans="1:36" s="2" customFormat="1" ht="15.75" customHeight="1" thickBot="1" x14ac:dyDescent="0.45">
      <c r="B30" s="41" t="s">
        <v>69</v>
      </c>
      <c r="C30" s="42" t="s">
        <v>30</v>
      </c>
      <c r="D30" s="42" t="s">
        <v>30</v>
      </c>
      <c r="E30" s="42" t="s">
        <v>30</v>
      </c>
      <c r="F30" s="42" t="s">
        <v>30</v>
      </c>
      <c r="G30" s="42" t="s">
        <v>30</v>
      </c>
      <c r="H30" s="43" t="s">
        <v>30</v>
      </c>
      <c r="I30" s="18"/>
      <c r="J30" s="57"/>
      <c r="K30" s="57"/>
      <c r="L30" s="57"/>
      <c r="M30" s="19" t="s">
        <v>5</v>
      </c>
      <c r="N30" s="44" t="s">
        <v>81</v>
      </c>
      <c r="O30" s="45" t="s">
        <v>31</v>
      </c>
      <c r="P30" s="45" t="s">
        <v>31</v>
      </c>
      <c r="Q30" s="45" t="s">
        <v>31</v>
      </c>
      <c r="R30" s="45" t="s">
        <v>31</v>
      </c>
      <c r="S30" s="45"/>
      <c r="T30" s="45" t="s">
        <v>31</v>
      </c>
      <c r="U30" s="45" t="s">
        <v>31</v>
      </c>
      <c r="V30" s="45" t="s">
        <v>31</v>
      </c>
      <c r="W30" s="45" t="s">
        <v>31</v>
      </c>
      <c r="X30" s="45" t="s">
        <v>31</v>
      </c>
      <c r="Y30" s="45" t="s">
        <v>31</v>
      </c>
      <c r="Z30" s="45" t="s">
        <v>31</v>
      </c>
      <c r="AA30" s="45" t="s">
        <v>31</v>
      </c>
      <c r="AB30" s="45" t="s">
        <v>31</v>
      </c>
      <c r="AC30" s="45" t="s">
        <v>31</v>
      </c>
      <c r="AD30" s="45" t="s">
        <v>31</v>
      </c>
      <c r="AE30" s="45" t="s">
        <v>31</v>
      </c>
      <c r="AF30" s="45" t="s">
        <v>31</v>
      </c>
      <c r="AG30" s="46" t="s">
        <v>31</v>
      </c>
      <c r="AH30" s="13"/>
    </row>
    <row r="31" spans="1:36" s="2" customFormat="1" ht="10.5" customHeight="1" x14ac:dyDescent="0.4">
      <c r="B31" s="20"/>
      <c r="C31" s="20"/>
      <c r="D31" s="20"/>
      <c r="E31" s="20"/>
      <c r="F31" s="20"/>
      <c r="G31" s="20"/>
      <c r="H31" s="20"/>
      <c r="I31" s="10"/>
      <c r="J31" s="21"/>
      <c r="K31" s="21"/>
      <c r="L31" s="21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3"/>
    </row>
    <row r="32" spans="1:36" ht="15.75" customHeight="1" x14ac:dyDescent="0.15">
      <c r="A32" s="1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1" t="s">
        <v>93</v>
      </c>
      <c r="AJ32" s="2"/>
    </row>
    <row r="33" spans="1:37" ht="15.75" customHeight="1" x14ac:dyDescent="0.4">
      <c r="A33" s="79"/>
      <c r="B33" s="79"/>
      <c r="C33" s="79"/>
      <c r="D33" s="79"/>
      <c r="E33" s="79"/>
      <c r="F33" s="80" t="s">
        <v>34</v>
      </c>
      <c r="G33" s="80"/>
      <c r="H33" s="80"/>
      <c r="I33" s="80"/>
      <c r="J33" s="80"/>
      <c r="K33" s="80"/>
      <c r="L33" s="80"/>
      <c r="M33" s="80"/>
      <c r="N33" s="80"/>
      <c r="O33" s="81" t="s">
        <v>35</v>
      </c>
      <c r="P33" s="35"/>
      <c r="Q33" s="35"/>
      <c r="R33" s="35"/>
      <c r="S33" s="35"/>
      <c r="T33" s="35"/>
      <c r="U33" s="35"/>
      <c r="V33" s="35"/>
      <c r="W33" s="36"/>
      <c r="X33" s="81" t="s">
        <v>70</v>
      </c>
      <c r="Y33" s="35"/>
      <c r="Z33" s="35"/>
      <c r="AA33" s="35"/>
      <c r="AB33" s="35"/>
      <c r="AC33" s="35"/>
      <c r="AD33" s="35"/>
      <c r="AE33" s="35"/>
      <c r="AF33" s="36"/>
      <c r="AG33" s="82" t="s">
        <v>16</v>
      </c>
      <c r="AH33" s="83"/>
      <c r="AI33" s="84"/>
      <c r="AJ33" s="2"/>
      <c r="AK33" s="2"/>
    </row>
    <row r="34" spans="1:37" ht="15.75" customHeight="1" x14ac:dyDescent="0.4">
      <c r="A34" s="79"/>
      <c r="B34" s="79"/>
      <c r="C34" s="79"/>
      <c r="D34" s="79"/>
      <c r="E34" s="79"/>
      <c r="F34" s="81" t="s">
        <v>51</v>
      </c>
      <c r="G34" s="35"/>
      <c r="H34" s="36"/>
      <c r="I34" s="81" t="s">
        <v>52</v>
      </c>
      <c r="J34" s="35"/>
      <c r="K34" s="36"/>
      <c r="L34" s="81" t="s">
        <v>36</v>
      </c>
      <c r="M34" s="35"/>
      <c r="N34" s="36"/>
      <c r="O34" s="81" t="s">
        <v>37</v>
      </c>
      <c r="P34" s="35"/>
      <c r="Q34" s="36"/>
      <c r="R34" s="81" t="s">
        <v>53</v>
      </c>
      <c r="S34" s="35"/>
      <c r="T34" s="36"/>
      <c r="U34" s="81" t="s">
        <v>36</v>
      </c>
      <c r="V34" s="35"/>
      <c r="W34" s="36"/>
      <c r="X34" s="81" t="s">
        <v>37</v>
      </c>
      <c r="Y34" s="35"/>
      <c r="Z34" s="36"/>
      <c r="AA34" s="81" t="s">
        <v>53</v>
      </c>
      <c r="AB34" s="35"/>
      <c r="AC34" s="36"/>
      <c r="AD34" s="81" t="s">
        <v>36</v>
      </c>
      <c r="AE34" s="35"/>
      <c r="AF34" s="36"/>
      <c r="AG34" s="85"/>
      <c r="AH34" s="86"/>
      <c r="AI34" s="87"/>
      <c r="AJ34" s="2"/>
      <c r="AK34" s="2"/>
    </row>
    <row r="35" spans="1:37" ht="15.75" customHeight="1" x14ac:dyDescent="0.4">
      <c r="A35" s="94" t="s">
        <v>54</v>
      </c>
      <c r="B35" s="94"/>
      <c r="C35" s="94"/>
      <c r="D35" s="94"/>
      <c r="E35" s="94"/>
      <c r="F35" s="95"/>
      <c r="G35" s="54"/>
      <c r="H35" s="96"/>
      <c r="I35" s="95"/>
      <c r="J35" s="54"/>
      <c r="K35" s="96"/>
      <c r="L35" s="97">
        <f>SUM(F35:K35)</f>
        <v>0</v>
      </c>
      <c r="M35" s="98"/>
      <c r="N35" s="99"/>
      <c r="O35" s="95"/>
      <c r="P35" s="54"/>
      <c r="Q35" s="96"/>
      <c r="R35" s="95"/>
      <c r="S35" s="54"/>
      <c r="T35" s="96"/>
      <c r="U35" s="97">
        <f>SUM(O35:T35)</f>
        <v>0</v>
      </c>
      <c r="V35" s="98"/>
      <c r="W35" s="99"/>
      <c r="X35" s="103"/>
      <c r="Y35" s="104"/>
      <c r="Z35" s="105"/>
      <c r="AA35" s="103"/>
      <c r="AB35" s="104"/>
      <c r="AC35" s="105"/>
      <c r="AD35" s="97">
        <f>SUM(X35:AC35)</f>
        <v>0</v>
      </c>
      <c r="AE35" s="98"/>
      <c r="AF35" s="99"/>
      <c r="AG35" s="97">
        <f>SUM(L35,U35,AD35)</f>
        <v>0</v>
      </c>
      <c r="AH35" s="98"/>
      <c r="AI35" s="99"/>
      <c r="AJ35" s="1"/>
      <c r="AK35" s="2"/>
    </row>
    <row r="36" spans="1:37" ht="15.75" customHeight="1" x14ac:dyDescent="0.4">
      <c r="A36" s="134" t="s">
        <v>57</v>
      </c>
      <c r="B36" s="134"/>
      <c r="C36" s="134"/>
      <c r="D36" s="134"/>
      <c r="E36" s="134"/>
      <c r="F36" s="95"/>
      <c r="G36" s="54"/>
      <c r="H36" s="96"/>
      <c r="I36" s="95"/>
      <c r="J36" s="54"/>
      <c r="K36" s="96"/>
      <c r="L36" s="138">
        <f>SUM(F36:K36)</f>
        <v>0</v>
      </c>
      <c r="M36" s="139"/>
      <c r="N36" s="140"/>
      <c r="O36" s="95"/>
      <c r="P36" s="54"/>
      <c r="Q36" s="96"/>
      <c r="R36" s="95"/>
      <c r="S36" s="54"/>
      <c r="T36" s="96"/>
      <c r="U36" s="138">
        <f>SUM(O36:T36)</f>
        <v>0</v>
      </c>
      <c r="V36" s="139"/>
      <c r="W36" s="140"/>
      <c r="X36" s="103"/>
      <c r="Y36" s="104"/>
      <c r="Z36" s="105"/>
      <c r="AA36" s="103"/>
      <c r="AB36" s="104"/>
      <c r="AC36" s="105"/>
      <c r="AD36" s="138">
        <f>SUM(X36:AC36)</f>
        <v>0</v>
      </c>
      <c r="AE36" s="139"/>
      <c r="AF36" s="140"/>
      <c r="AG36" s="138">
        <f>SUM(L36,U36,AD36)</f>
        <v>0</v>
      </c>
      <c r="AH36" s="139"/>
      <c r="AI36" s="140"/>
      <c r="AJ36" s="1"/>
      <c r="AK36" s="2"/>
    </row>
    <row r="37" spans="1:37" ht="15.75" customHeight="1" x14ac:dyDescent="0.4">
      <c r="A37" s="134" t="s">
        <v>59</v>
      </c>
      <c r="B37" s="134"/>
      <c r="C37" s="134"/>
      <c r="D37" s="134"/>
      <c r="E37" s="134"/>
      <c r="F37" s="95"/>
      <c r="G37" s="54"/>
      <c r="H37" s="96"/>
      <c r="I37" s="141"/>
      <c r="J37" s="142"/>
      <c r="K37" s="143"/>
      <c r="L37" s="138">
        <f>SUM(F37:K37)</f>
        <v>0</v>
      </c>
      <c r="M37" s="139"/>
      <c r="N37" s="140"/>
      <c r="O37" s="95"/>
      <c r="P37" s="54"/>
      <c r="Q37" s="96"/>
      <c r="R37" s="95"/>
      <c r="S37" s="54"/>
      <c r="T37" s="96"/>
      <c r="U37" s="138">
        <f>SUM(O37:T37)</f>
        <v>0</v>
      </c>
      <c r="V37" s="139"/>
      <c r="W37" s="140"/>
      <c r="X37" s="103"/>
      <c r="Y37" s="104"/>
      <c r="Z37" s="105"/>
      <c r="AA37" s="103"/>
      <c r="AB37" s="104"/>
      <c r="AC37" s="105"/>
      <c r="AD37" s="138">
        <f>SUM(X37:AC37)</f>
        <v>0</v>
      </c>
      <c r="AE37" s="139"/>
      <c r="AF37" s="140"/>
      <c r="AG37" s="138">
        <f>SUM(L37,U37,AD37)</f>
        <v>0</v>
      </c>
      <c r="AH37" s="139"/>
      <c r="AI37" s="140"/>
      <c r="AJ37" s="1"/>
      <c r="AK37" s="2"/>
    </row>
    <row r="38" spans="1:37" ht="10.5" customHeight="1" x14ac:dyDescent="0.4">
      <c r="A38" s="24"/>
      <c r="B38" s="24"/>
      <c r="C38" s="24"/>
      <c r="D38" s="24"/>
      <c r="E38" s="24"/>
      <c r="F38" s="21"/>
      <c r="G38" s="21"/>
      <c r="H38" s="2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1"/>
      <c r="AK38" s="2"/>
    </row>
    <row r="39" spans="1:37" ht="15.75" customHeight="1" x14ac:dyDescent="0.15">
      <c r="A39" s="1" t="s">
        <v>38</v>
      </c>
      <c r="B39" s="2"/>
      <c r="C39" s="2"/>
      <c r="D39" s="2"/>
      <c r="E39" s="2"/>
      <c r="F39" s="2"/>
      <c r="G39" s="2"/>
      <c r="H39" s="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 t="s">
        <v>94</v>
      </c>
      <c r="AJ39" s="2"/>
      <c r="AK39" s="2"/>
    </row>
    <row r="40" spans="1:37" ht="15.75" customHeight="1" x14ac:dyDescent="0.4">
      <c r="A40" s="125" t="s">
        <v>55</v>
      </c>
      <c r="B40" s="122"/>
      <c r="C40" s="122"/>
      <c r="D40" s="122"/>
      <c r="E40" s="106"/>
      <c r="F40" s="115" t="s">
        <v>54</v>
      </c>
      <c r="G40" s="133"/>
      <c r="H40" s="133"/>
      <c r="I40" s="116"/>
      <c r="J40" s="115" t="s">
        <v>39</v>
      </c>
      <c r="K40" s="116"/>
      <c r="L40" s="119">
        <v>500</v>
      </c>
      <c r="M40" s="121"/>
      <c r="N40" s="119">
        <v>1000</v>
      </c>
      <c r="O40" s="120"/>
      <c r="P40" s="119">
        <v>1500</v>
      </c>
      <c r="Q40" s="120"/>
      <c r="R40" s="128" t="s">
        <v>63</v>
      </c>
      <c r="S40" s="128"/>
      <c r="T40" s="128">
        <v>5000</v>
      </c>
      <c r="U40" s="128"/>
      <c r="V40" s="128">
        <v>10000</v>
      </c>
      <c r="W40" s="128"/>
      <c r="X40" s="128" t="s">
        <v>84</v>
      </c>
      <c r="Y40" s="128"/>
      <c r="Z40" s="147" t="s">
        <v>64</v>
      </c>
      <c r="AA40" s="147"/>
      <c r="AB40" s="120" t="s">
        <v>40</v>
      </c>
      <c r="AC40" s="121"/>
      <c r="AD40" s="122">
        <f>SUM(L41:W42)*4500</f>
        <v>0</v>
      </c>
      <c r="AE40" s="122"/>
      <c r="AF40" s="122"/>
      <c r="AG40" s="122"/>
      <c r="AH40" s="122"/>
      <c r="AI40" s="106" t="s">
        <v>41</v>
      </c>
      <c r="AJ40" s="2"/>
      <c r="AK40" s="2"/>
    </row>
    <row r="41" spans="1:37" ht="15.75" customHeight="1" x14ac:dyDescent="0.4">
      <c r="A41" s="126"/>
      <c r="B41" s="124"/>
      <c r="C41" s="124"/>
      <c r="D41" s="124"/>
      <c r="E41" s="107"/>
      <c r="F41" s="109" t="s">
        <v>85</v>
      </c>
      <c r="G41" s="110"/>
      <c r="H41" s="110"/>
      <c r="I41" s="111"/>
      <c r="J41" s="115" t="s">
        <v>42</v>
      </c>
      <c r="K41" s="116"/>
      <c r="L41" s="117"/>
      <c r="M41" s="118"/>
      <c r="N41" s="117"/>
      <c r="O41" s="118"/>
      <c r="P41" s="117"/>
      <c r="Q41" s="118"/>
      <c r="R41" s="129"/>
      <c r="S41" s="129"/>
      <c r="T41" s="131"/>
      <c r="U41" s="131"/>
      <c r="V41" s="130"/>
      <c r="W41" s="130"/>
      <c r="X41" s="130"/>
      <c r="Y41" s="130"/>
      <c r="Z41" s="130"/>
      <c r="AA41" s="130"/>
      <c r="AB41" s="122">
        <f>SUM(L41:AA42)</f>
        <v>0</v>
      </c>
      <c r="AC41" s="106"/>
      <c r="AD41" s="124"/>
      <c r="AE41" s="124"/>
      <c r="AF41" s="124"/>
      <c r="AG41" s="124"/>
      <c r="AH41" s="124"/>
      <c r="AI41" s="107"/>
      <c r="AJ41" s="2"/>
      <c r="AK41" s="2"/>
    </row>
    <row r="42" spans="1:37" ht="15.75" customHeight="1" x14ac:dyDescent="0.4">
      <c r="A42" s="126"/>
      <c r="B42" s="124"/>
      <c r="C42" s="124"/>
      <c r="D42" s="124"/>
      <c r="E42" s="107"/>
      <c r="F42" s="112"/>
      <c r="G42" s="113"/>
      <c r="H42" s="113"/>
      <c r="I42" s="114"/>
      <c r="J42" s="115" t="s">
        <v>14</v>
      </c>
      <c r="K42" s="116"/>
      <c r="L42" s="117"/>
      <c r="M42" s="118"/>
      <c r="N42" s="117"/>
      <c r="O42" s="118"/>
      <c r="P42" s="117"/>
      <c r="Q42" s="118"/>
      <c r="R42" s="130"/>
      <c r="S42" s="130"/>
      <c r="T42" s="132"/>
      <c r="U42" s="132"/>
      <c r="V42" s="129"/>
      <c r="W42" s="129"/>
      <c r="X42" s="131"/>
      <c r="Y42" s="131"/>
      <c r="Z42" s="130"/>
      <c r="AA42" s="130"/>
      <c r="AB42" s="123"/>
      <c r="AC42" s="108"/>
      <c r="AD42" s="123"/>
      <c r="AE42" s="123"/>
      <c r="AF42" s="123"/>
      <c r="AG42" s="123"/>
      <c r="AH42" s="123"/>
      <c r="AI42" s="108"/>
      <c r="AJ42" s="2"/>
      <c r="AK42" s="2"/>
    </row>
    <row r="43" spans="1:37" ht="15.75" customHeight="1" x14ac:dyDescent="0.4">
      <c r="A43" s="126"/>
      <c r="B43" s="124"/>
      <c r="C43" s="124"/>
      <c r="D43" s="124"/>
      <c r="E43" s="107"/>
      <c r="F43" s="134" t="s">
        <v>57</v>
      </c>
      <c r="G43" s="134"/>
      <c r="H43" s="134"/>
      <c r="I43" s="134"/>
      <c r="J43" s="134"/>
      <c r="K43" s="134"/>
      <c r="L43" s="135">
        <f>MIN(F36*1,3)+MIN(I36*1,3)</f>
        <v>0</v>
      </c>
      <c r="M43" s="136"/>
      <c r="N43" s="136"/>
      <c r="O43" s="26" t="s">
        <v>58</v>
      </c>
      <c r="P43" s="133" t="s">
        <v>43</v>
      </c>
      <c r="Q43" s="133"/>
      <c r="R43" s="133"/>
      <c r="S43" s="133"/>
      <c r="T43" s="137">
        <v>4500</v>
      </c>
      <c r="U43" s="137"/>
      <c r="V43" s="137"/>
      <c r="W43" s="137"/>
      <c r="X43" s="133" t="s">
        <v>41</v>
      </c>
      <c r="Y43" s="133"/>
      <c r="Z43" s="133"/>
      <c r="AA43" s="26" t="s">
        <v>86</v>
      </c>
      <c r="AB43" s="146">
        <f t="shared" ref="AB43:AB48" si="0">L43*T43</f>
        <v>0</v>
      </c>
      <c r="AC43" s="146"/>
      <c r="AD43" s="146"/>
      <c r="AE43" s="146"/>
      <c r="AF43" s="146"/>
      <c r="AG43" s="146"/>
      <c r="AH43" s="35" t="s">
        <v>41</v>
      </c>
      <c r="AI43" s="36"/>
      <c r="AJ43" s="2"/>
      <c r="AK43" s="2"/>
    </row>
    <row r="44" spans="1:37" ht="15.75" customHeight="1" x14ac:dyDescent="0.4">
      <c r="A44" s="127"/>
      <c r="B44" s="123"/>
      <c r="C44" s="123"/>
      <c r="D44" s="123"/>
      <c r="E44" s="108"/>
      <c r="F44" s="134" t="s">
        <v>59</v>
      </c>
      <c r="G44" s="134"/>
      <c r="H44" s="134"/>
      <c r="I44" s="134"/>
      <c r="J44" s="134"/>
      <c r="K44" s="134"/>
      <c r="L44" s="135">
        <f>IF(F37,1,0)</f>
        <v>0</v>
      </c>
      <c r="M44" s="136"/>
      <c r="N44" s="136" t="s">
        <v>60</v>
      </c>
      <c r="O44" s="136"/>
      <c r="P44" s="133" t="s">
        <v>43</v>
      </c>
      <c r="Q44" s="133"/>
      <c r="R44" s="133"/>
      <c r="S44" s="133"/>
      <c r="T44" s="137">
        <v>45000</v>
      </c>
      <c r="U44" s="137"/>
      <c r="V44" s="137"/>
      <c r="W44" s="137"/>
      <c r="X44" s="133" t="s">
        <v>41</v>
      </c>
      <c r="Y44" s="133"/>
      <c r="Z44" s="133"/>
      <c r="AA44" s="26" t="s">
        <v>86</v>
      </c>
      <c r="AB44" s="146">
        <f t="shared" si="0"/>
        <v>0</v>
      </c>
      <c r="AC44" s="146"/>
      <c r="AD44" s="146"/>
      <c r="AE44" s="146"/>
      <c r="AF44" s="146"/>
      <c r="AG44" s="146"/>
      <c r="AH44" s="35" t="s">
        <v>41</v>
      </c>
      <c r="AI44" s="36"/>
      <c r="AJ44" s="2"/>
      <c r="AK44" s="2"/>
    </row>
    <row r="45" spans="1:37" ht="15.75" customHeight="1" x14ac:dyDescent="0.4">
      <c r="A45" s="125" t="s">
        <v>56</v>
      </c>
      <c r="B45" s="122"/>
      <c r="C45" s="122"/>
      <c r="D45" s="122"/>
      <c r="E45" s="122"/>
      <c r="F45" s="122"/>
      <c r="G45" s="122"/>
      <c r="H45" s="149" t="s">
        <v>87</v>
      </c>
      <c r="I45" s="149"/>
      <c r="J45" s="149"/>
      <c r="K45" s="149"/>
      <c r="L45" s="150"/>
      <c r="M45" s="148"/>
      <c r="N45" s="148"/>
      <c r="O45" s="25" t="s">
        <v>15</v>
      </c>
      <c r="P45" s="133" t="s">
        <v>43</v>
      </c>
      <c r="Q45" s="133"/>
      <c r="R45" s="133"/>
      <c r="S45" s="133"/>
      <c r="T45" s="137">
        <v>1500</v>
      </c>
      <c r="U45" s="137"/>
      <c r="V45" s="137"/>
      <c r="W45" s="137"/>
      <c r="X45" s="133" t="s">
        <v>41</v>
      </c>
      <c r="Y45" s="133"/>
      <c r="Z45" s="133"/>
      <c r="AA45" s="26" t="s">
        <v>86</v>
      </c>
      <c r="AB45" s="146">
        <f t="shared" si="0"/>
        <v>0</v>
      </c>
      <c r="AC45" s="146"/>
      <c r="AD45" s="146"/>
      <c r="AE45" s="146"/>
      <c r="AF45" s="146"/>
      <c r="AG45" s="146"/>
      <c r="AH45" s="35" t="s">
        <v>41</v>
      </c>
      <c r="AI45" s="36"/>
      <c r="AJ45" s="2"/>
      <c r="AK45" s="2"/>
    </row>
    <row r="46" spans="1:37" ht="15.75" customHeight="1" x14ac:dyDescent="0.4">
      <c r="A46" s="126"/>
      <c r="B46" s="124"/>
      <c r="C46" s="124"/>
      <c r="D46" s="124"/>
      <c r="E46" s="124"/>
      <c r="F46" s="124"/>
      <c r="G46" s="124"/>
      <c r="H46" s="149" t="s">
        <v>88</v>
      </c>
      <c r="I46" s="149"/>
      <c r="J46" s="149"/>
      <c r="K46" s="149"/>
      <c r="L46" s="150"/>
      <c r="M46" s="148"/>
      <c r="N46" s="148"/>
      <c r="O46" s="25" t="s">
        <v>15</v>
      </c>
      <c r="P46" s="133" t="s">
        <v>43</v>
      </c>
      <c r="Q46" s="133"/>
      <c r="R46" s="133"/>
      <c r="S46" s="133"/>
      <c r="T46" s="137">
        <v>1500</v>
      </c>
      <c r="U46" s="137"/>
      <c r="V46" s="137"/>
      <c r="W46" s="137"/>
      <c r="X46" s="133" t="s">
        <v>41</v>
      </c>
      <c r="Y46" s="133"/>
      <c r="Z46" s="133"/>
      <c r="AA46" s="26" t="s">
        <v>86</v>
      </c>
      <c r="AB46" s="146">
        <f t="shared" si="0"/>
        <v>0</v>
      </c>
      <c r="AC46" s="146"/>
      <c r="AD46" s="146"/>
      <c r="AE46" s="146"/>
      <c r="AF46" s="146"/>
      <c r="AG46" s="146"/>
      <c r="AH46" s="35" t="s">
        <v>41</v>
      </c>
      <c r="AI46" s="36"/>
      <c r="AJ46" s="2"/>
      <c r="AK46" s="2"/>
    </row>
    <row r="47" spans="1:37" ht="15.75" customHeight="1" x14ac:dyDescent="0.4">
      <c r="A47" s="127"/>
      <c r="B47" s="123"/>
      <c r="C47" s="123"/>
      <c r="D47" s="123"/>
      <c r="E47" s="123"/>
      <c r="F47" s="123"/>
      <c r="G47" s="123"/>
      <c r="H47" s="149" t="s">
        <v>89</v>
      </c>
      <c r="I47" s="149"/>
      <c r="J47" s="149"/>
      <c r="K47" s="149"/>
      <c r="L47" s="150"/>
      <c r="M47" s="148"/>
      <c r="N47" s="148"/>
      <c r="O47" s="25" t="s">
        <v>15</v>
      </c>
      <c r="P47" s="133" t="s">
        <v>43</v>
      </c>
      <c r="Q47" s="133"/>
      <c r="R47" s="133"/>
      <c r="S47" s="133"/>
      <c r="T47" s="137">
        <v>1500</v>
      </c>
      <c r="U47" s="137"/>
      <c r="V47" s="137"/>
      <c r="W47" s="137"/>
      <c r="X47" s="133" t="s">
        <v>41</v>
      </c>
      <c r="Y47" s="133"/>
      <c r="Z47" s="133"/>
      <c r="AA47" s="26" t="s">
        <v>86</v>
      </c>
      <c r="AB47" s="146">
        <f t="shared" si="0"/>
        <v>0</v>
      </c>
      <c r="AC47" s="146"/>
      <c r="AD47" s="146"/>
      <c r="AE47" s="146"/>
      <c r="AF47" s="146"/>
      <c r="AG47" s="146"/>
      <c r="AH47" s="35" t="s">
        <v>41</v>
      </c>
      <c r="AI47" s="36"/>
      <c r="AJ47" s="2"/>
      <c r="AK47" s="2"/>
    </row>
    <row r="48" spans="1:37" ht="15.75" customHeight="1" x14ac:dyDescent="0.4">
      <c r="A48" s="147" t="s">
        <v>44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/>
      <c r="M48" s="148"/>
      <c r="N48" s="148"/>
      <c r="O48" s="25" t="s">
        <v>15</v>
      </c>
      <c r="P48" s="133" t="s">
        <v>43</v>
      </c>
      <c r="Q48" s="133"/>
      <c r="R48" s="133"/>
      <c r="S48" s="133"/>
      <c r="T48" s="137">
        <v>2000</v>
      </c>
      <c r="U48" s="137"/>
      <c r="V48" s="137"/>
      <c r="W48" s="137"/>
      <c r="X48" s="133" t="s">
        <v>41</v>
      </c>
      <c r="Y48" s="133"/>
      <c r="Z48" s="133"/>
      <c r="AA48" s="26" t="s">
        <v>86</v>
      </c>
      <c r="AB48" s="146">
        <f t="shared" si="0"/>
        <v>0</v>
      </c>
      <c r="AC48" s="146"/>
      <c r="AD48" s="146"/>
      <c r="AE48" s="146"/>
      <c r="AF48" s="146"/>
      <c r="AG48" s="146"/>
      <c r="AH48" s="35" t="s">
        <v>41</v>
      </c>
      <c r="AI48" s="36"/>
      <c r="AJ48" s="2"/>
      <c r="AK48" s="2"/>
    </row>
    <row r="49" spans="1:37" ht="15.75" customHeight="1" x14ac:dyDescent="0.4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7" t="s">
        <v>45</v>
      </c>
      <c r="Q49" s="123"/>
      <c r="R49" s="123"/>
      <c r="S49" s="123"/>
      <c r="T49" s="123"/>
      <c r="U49" s="123"/>
      <c r="V49" s="123"/>
      <c r="W49" s="123"/>
      <c r="X49" s="123"/>
      <c r="Y49" s="123"/>
      <c r="Z49" s="108"/>
      <c r="AA49" s="144">
        <f>SUM(AD40,AB43:AG48)</f>
        <v>0</v>
      </c>
      <c r="AB49" s="145"/>
      <c r="AC49" s="145"/>
      <c r="AD49" s="145"/>
      <c r="AE49" s="145"/>
      <c r="AF49" s="145"/>
      <c r="AG49" s="145"/>
      <c r="AH49" s="35" t="s">
        <v>41</v>
      </c>
      <c r="AI49" s="36"/>
      <c r="AJ49" s="2"/>
      <c r="AK49" s="2"/>
    </row>
    <row r="50" spans="1:37" s="2" customFormat="1" ht="15.75" customHeight="1" x14ac:dyDescent="0.4">
      <c r="A50" s="1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B50" s="29"/>
      <c r="AC50" s="29"/>
      <c r="AD50" s="29"/>
      <c r="AE50" s="29"/>
      <c r="AF50" s="29"/>
      <c r="AG50" s="29"/>
      <c r="AH50" s="6"/>
      <c r="AI50" s="10"/>
    </row>
    <row r="51" spans="1:37" ht="15.75" customHeight="1" x14ac:dyDescent="0.4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AJ51" s="2"/>
      <c r="AK51" s="2"/>
    </row>
    <row r="52" spans="1:37" ht="15.75" customHeight="1" x14ac:dyDescent="0.4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AJ52" s="2"/>
      <c r="AK52" s="2"/>
    </row>
    <row r="53" spans="1:37" ht="15.75" customHeight="1" x14ac:dyDescent="0.4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37" ht="15.75" customHeight="1" x14ac:dyDescent="0.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protectedRanges>
    <protectedRange sqref="Y42:Z42" name="範囲16"/>
    <protectedRange sqref="R42:T42" name="範囲14"/>
    <protectedRange sqref="X35:AC35 X38:AC38" name="範囲12"/>
    <protectedRange sqref="I35:K35 J38:K38" name="範囲10"/>
    <protectedRange sqref="J22:L23 J30:L30" name="範囲8"/>
    <protectedRange sqref="W15:AH16" name="範囲6"/>
    <protectedRange sqref="X14:Z14" name="範囲4"/>
    <protectedRange sqref="W9:AJ9" name="範囲2"/>
    <protectedRange sqref="W10:AF12" name="範囲3"/>
    <protectedRange sqref="AC14:AH14" name="範囲5"/>
    <protectedRange sqref="J19:L21" name="範囲7"/>
    <protectedRange sqref="F35:H35 F38:H38" name="範囲9"/>
    <protectedRange sqref="O35:T35 O38:T38" name="範囲11"/>
    <protectedRange sqref="L41:Q42" name="範囲13"/>
    <protectedRange sqref="U41:Z41" name="範囲15"/>
    <protectedRange sqref="L45:N48" name="範囲19"/>
    <protectedRange sqref="W7:AJ8" name="範囲2_1"/>
    <protectedRange sqref="X6:AA6" name="範囲1_1"/>
    <protectedRange sqref="X5:AA5" name="範囲1_3"/>
    <protectedRange sqref="J31:L31 J24:L26" name="範囲8_1"/>
    <protectedRange sqref="J27:L29" name="範囲8_3"/>
    <protectedRange sqref="X36:AC36" name="範囲12_3"/>
    <protectedRange sqref="I36:K36" name="範囲10_2"/>
    <protectedRange sqref="F36:H36" name="範囲9_2"/>
    <protectedRange sqref="O36:T37" name="範囲11_2"/>
    <protectedRange sqref="X37:AC37" name="範囲12_5"/>
    <protectedRange sqref="I37:K37" name="範囲10_4"/>
    <protectedRange sqref="F37:H37" name="範囲9_4"/>
    <protectedRange sqref="L44:M44" name="範囲17_5"/>
    <protectedRange sqref="L43:N43" name="範囲17_7"/>
  </protectedRanges>
  <mergeCells count="192">
    <mergeCell ref="J23:L23"/>
    <mergeCell ref="L48:N48"/>
    <mergeCell ref="A48:K48"/>
    <mergeCell ref="T45:W45"/>
    <mergeCell ref="AB45:AG45"/>
    <mergeCell ref="T46:W46"/>
    <mergeCell ref="AB46:AG46"/>
    <mergeCell ref="A45:G47"/>
    <mergeCell ref="H45:K45"/>
    <mergeCell ref="H46:K46"/>
    <mergeCell ref="H47:K47"/>
    <mergeCell ref="L45:N45"/>
    <mergeCell ref="L46:N46"/>
    <mergeCell ref="L47:N47"/>
    <mergeCell ref="P46:S46"/>
    <mergeCell ref="P47:S47"/>
    <mergeCell ref="P48:S48"/>
    <mergeCell ref="P49:Z49"/>
    <mergeCell ref="AA49:AG49"/>
    <mergeCell ref="AB43:AG43"/>
    <mergeCell ref="X40:Y40"/>
    <mergeCell ref="X41:Y41"/>
    <mergeCell ref="X42:Y42"/>
    <mergeCell ref="Z40:AA40"/>
    <mergeCell ref="Z41:AA41"/>
    <mergeCell ref="Z42:AA42"/>
    <mergeCell ref="T44:W44"/>
    <mergeCell ref="T47:W47"/>
    <mergeCell ref="AB47:AG47"/>
    <mergeCell ref="AB44:AG44"/>
    <mergeCell ref="T48:W48"/>
    <mergeCell ref="AB48:AG48"/>
    <mergeCell ref="X43:Z43"/>
    <mergeCell ref="X44:Z44"/>
    <mergeCell ref="X45:Z45"/>
    <mergeCell ref="X46:Z46"/>
    <mergeCell ref="X47:Z47"/>
    <mergeCell ref="X48:Z48"/>
    <mergeCell ref="P45:S45"/>
    <mergeCell ref="R36:T36"/>
    <mergeCell ref="U36:W36"/>
    <mergeCell ref="X36:Z36"/>
    <mergeCell ref="AA36:AC36"/>
    <mergeCell ref="AG37:AI37"/>
    <mergeCell ref="A37:E37"/>
    <mergeCell ref="F37:H37"/>
    <mergeCell ref="I37:K37"/>
    <mergeCell ref="L37:N37"/>
    <mergeCell ref="U37:W37"/>
    <mergeCell ref="A36:E36"/>
    <mergeCell ref="F36:H36"/>
    <mergeCell ref="I36:K36"/>
    <mergeCell ref="L36:N36"/>
    <mergeCell ref="O36:Q36"/>
    <mergeCell ref="AD36:AF36"/>
    <mergeCell ref="AG36:AI36"/>
    <mergeCell ref="X37:Z37"/>
    <mergeCell ref="AA37:AC37"/>
    <mergeCell ref="AD37:AF37"/>
    <mergeCell ref="O37:Q37"/>
    <mergeCell ref="R37:T37"/>
    <mergeCell ref="A40:E44"/>
    <mergeCell ref="R40:S40"/>
    <mergeCell ref="R41:S41"/>
    <mergeCell ref="R42:S42"/>
    <mergeCell ref="T40:U40"/>
    <mergeCell ref="T41:U41"/>
    <mergeCell ref="T42:U42"/>
    <mergeCell ref="V40:W40"/>
    <mergeCell ref="V41:W41"/>
    <mergeCell ref="V42:W42"/>
    <mergeCell ref="F40:I40"/>
    <mergeCell ref="J40:K40"/>
    <mergeCell ref="L40:M40"/>
    <mergeCell ref="N40:O40"/>
    <mergeCell ref="F44:K44"/>
    <mergeCell ref="L44:M44"/>
    <mergeCell ref="N44:O44"/>
    <mergeCell ref="F43:K43"/>
    <mergeCell ref="L43:N43"/>
    <mergeCell ref="T43:W43"/>
    <mergeCell ref="P43:S43"/>
    <mergeCell ref="P44:S44"/>
    <mergeCell ref="AI40:AI42"/>
    <mergeCell ref="F41:I42"/>
    <mergeCell ref="J41:K41"/>
    <mergeCell ref="L41:M41"/>
    <mergeCell ref="N41:O41"/>
    <mergeCell ref="P41:Q41"/>
    <mergeCell ref="P40:Q40"/>
    <mergeCell ref="AB40:AC40"/>
    <mergeCell ref="AB41:AC42"/>
    <mergeCell ref="J42:K42"/>
    <mergeCell ref="L42:M42"/>
    <mergeCell ref="N42:O42"/>
    <mergeCell ref="P42:Q42"/>
    <mergeCell ref="AD40:AH42"/>
    <mergeCell ref="A35:E35"/>
    <mergeCell ref="F35:H35"/>
    <mergeCell ref="I35:K35"/>
    <mergeCell ref="L35:N35"/>
    <mergeCell ref="O35:Q35"/>
    <mergeCell ref="B27:H27"/>
    <mergeCell ref="J27:L27"/>
    <mergeCell ref="B29:H29"/>
    <mergeCell ref="J29:L29"/>
    <mergeCell ref="N29:AG29"/>
    <mergeCell ref="U35:W35"/>
    <mergeCell ref="X35:Z35"/>
    <mergeCell ref="AA35:AC35"/>
    <mergeCell ref="AD35:AF35"/>
    <mergeCell ref="AG35:AI35"/>
    <mergeCell ref="R35:T35"/>
    <mergeCell ref="O34:Q34"/>
    <mergeCell ref="R34:T34"/>
    <mergeCell ref="B28:H28"/>
    <mergeCell ref="J28:L28"/>
    <mergeCell ref="N28:AG28"/>
    <mergeCell ref="AA34:AC34"/>
    <mergeCell ref="AD34:AF34"/>
    <mergeCell ref="B21:H21"/>
    <mergeCell ref="J21:L21"/>
    <mergeCell ref="N21:AG21"/>
    <mergeCell ref="B23:H23"/>
    <mergeCell ref="N23:AG23"/>
    <mergeCell ref="A33:E34"/>
    <mergeCell ref="F33:N33"/>
    <mergeCell ref="O33:W33"/>
    <mergeCell ref="X33:AF33"/>
    <mergeCell ref="AG33:AI34"/>
    <mergeCell ref="F34:H34"/>
    <mergeCell ref="I34:K34"/>
    <mergeCell ref="L34:N34"/>
    <mergeCell ref="B26:H26"/>
    <mergeCell ref="J26:L26"/>
    <mergeCell ref="N26:AG26"/>
    <mergeCell ref="B24:H24"/>
    <mergeCell ref="J24:L24"/>
    <mergeCell ref="N24:AG24"/>
    <mergeCell ref="B25:H25"/>
    <mergeCell ref="J25:L25"/>
    <mergeCell ref="N25:AG25"/>
    <mergeCell ref="U34:W34"/>
    <mergeCell ref="X34:Z34"/>
    <mergeCell ref="A1:AI1"/>
    <mergeCell ref="A3:AI3"/>
    <mergeCell ref="B30:H30"/>
    <mergeCell ref="N30:AG30"/>
    <mergeCell ref="N27:AG27"/>
    <mergeCell ref="R5:V5"/>
    <mergeCell ref="X5:AA5"/>
    <mergeCell ref="R6:V6"/>
    <mergeCell ref="X6:AA6"/>
    <mergeCell ref="R11:V11"/>
    <mergeCell ref="W11:AF11"/>
    <mergeCell ref="R12:V12"/>
    <mergeCell ref="W12:AF12"/>
    <mergeCell ref="R14:V14"/>
    <mergeCell ref="X14:Z14"/>
    <mergeCell ref="AA14:AB14"/>
    <mergeCell ref="AC14:AH14"/>
    <mergeCell ref="R9:V9"/>
    <mergeCell ref="R10:V10"/>
    <mergeCell ref="J30:L30"/>
    <mergeCell ref="W10:AF10"/>
    <mergeCell ref="B19:H19"/>
    <mergeCell ref="J19:L19"/>
    <mergeCell ref="N19:AG19"/>
    <mergeCell ref="AH43:AI43"/>
    <mergeCell ref="AH44:AI44"/>
    <mergeCell ref="AH45:AI45"/>
    <mergeCell ref="AH46:AI46"/>
    <mergeCell ref="AH47:AI47"/>
    <mergeCell ref="AH48:AI48"/>
    <mergeCell ref="AH49:AI49"/>
    <mergeCell ref="A2:AI2"/>
    <mergeCell ref="W7:AI7"/>
    <mergeCell ref="W8:AI8"/>
    <mergeCell ref="W9:AI9"/>
    <mergeCell ref="B20:H20"/>
    <mergeCell ref="J20:L20"/>
    <mergeCell ref="N20:AG20"/>
    <mergeCell ref="R15:V15"/>
    <mergeCell ref="W15:AH15"/>
    <mergeCell ref="R16:V16"/>
    <mergeCell ref="W16:AH16"/>
    <mergeCell ref="B18:H18"/>
    <mergeCell ref="I18:M18"/>
    <mergeCell ref="N18:AG18"/>
    <mergeCell ref="B22:H22"/>
    <mergeCell ref="J22:L22"/>
    <mergeCell ref="N22:AG22"/>
  </mergeCells>
  <phoneticPr fontId="2"/>
  <conditionalFormatting sqref="AB47:AG48 AA49:AG49 AB50:AG50 P50">
    <cfRule type="cellIs" dxfId="4" priority="6" stopIfTrue="1" operator="equal">
      <formula>0</formula>
    </cfRule>
  </conditionalFormatting>
  <conditionalFormatting sqref="AB44:AB46">
    <cfRule type="cellIs" dxfId="3" priority="4" stopIfTrue="1" operator="equal">
      <formula>0</formula>
    </cfRule>
  </conditionalFormatting>
  <conditionalFormatting sqref="AB43">
    <cfRule type="cellIs" dxfId="2" priority="3" stopIfTrue="1" operator="equal">
      <formula>0</formula>
    </cfRule>
  </conditionalFormatting>
  <conditionalFormatting sqref="A33:XFD37 A48 A45 H45:H47 L45:L48 A40:XFD42 A38:I38 A39:H39 AJ38:XFD39 A43:P44 T43:X48 O45:P48 AJ43:XFD48 AA43:AH48">
    <cfRule type="cellIs" dxfId="1" priority="2" operator="equal">
      <formula>0</formula>
    </cfRule>
  </conditionalFormatting>
  <conditionalFormatting sqref="AB45:AG46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39370078740157483" footer="0.31496062992125984"/>
  <pageSetup paperSize="9" orientation="portrait" r:id="rId1"/>
  <headerFooter>
    <oddHeader>&amp;L&amp;"ＭＳ Ｐゴシック,標準"【様式Ｇ】</oddHeader>
  </headerFooter>
  <ignoredErrors>
    <ignoredError sqref="R40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様式Ｇ</vt:lpstr>
      <vt:lpstr>様式Ｇ!Print_Area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71skateinterhigh2022</cp:lastModifiedBy>
  <cp:lastPrinted>2021-08-31T23:45:14Z</cp:lastPrinted>
  <dcterms:created xsi:type="dcterms:W3CDTF">2019-01-11T06:38:20Z</dcterms:created>
  <dcterms:modified xsi:type="dcterms:W3CDTF">2021-09-24T08:46:48Z</dcterms:modified>
</cp:coreProperties>
</file>